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acifilesvr2\Accessibilitydata\23016Data\23016-0214A\06_UPB\R3 - Copy\23016-0214A\Accessible Excel\"/>
    </mc:Choice>
  </mc:AlternateContent>
  <xr:revisionPtr revIDLastSave="0" documentId="13_ncr:1_{1A2C1304-0F40-45AC-99AF-47098778D3EE}" xr6:coauthVersionLast="47" xr6:coauthVersionMax="47" xr10:uidLastSave="{00000000-0000-0000-0000-000000000000}"/>
  <bookViews>
    <workbookView xWindow="-120" yWindow="-120" windowWidth="25440" windowHeight="15390" firstSheet="1" activeTab="2" xr2:uid="{00000000-000D-0000-FFFF-FFFF00000000}"/>
  </bookViews>
  <sheets>
    <sheet name="Instructions" sheetId="1" r:id="rId1"/>
    <sheet name="IP Workplan and Monitoring Exam" sheetId="2" r:id="rId2"/>
    <sheet name="IP Workplan &amp; Monitoring Templa"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52OD42USHhhIoDXvoYamGWftmQkpP9kbtydvm32+lHo="/>
    </ext>
  </extLst>
</workbook>
</file>

<file path=xl/calcChain.xml><?xml version="1.0" encoding="utf-8"?>
<calcChain xmlns="http://schemas.openxmlformats.org/spreadsheetml/2006/main">
  <c r="H19" i="2" l="1"/>
  <c r="H18" i="2"/>
  <c r="H7" i="2"/>
  <c r="H6" i="2"/>
  <c r="H5" i="2"/>
  <c r="H4" i="2"/>
</calcChain>
</file>

<file path=xl/sharedStrings.xml><?xml version="1.0" encoding="utf-8"?>
<sst xmlns="http://schemas.openxmlformats.org/spreadsheetml/2006/main" count="310" uniqueCount="122">
  <si>
    <t>Instructions for use of Integrated Plan Work Plan and Monitoring Tool</t>
  </si>
  <si>
    <t>Purpose:</t>
  </si>
  <si>
    <t xml:space="preserve">This Integrated Plan and Monitoring template provides jurisdictions with a dynamic tracking tool to centralize and operationalize their Integrated Plan. This is considered a "living document" that should be used to organize strategies with corresponding goals, identify data sources, delegate tasks, monitor and track progress toward goals, and support reporting. </t>
  </si>
  <si>
    <t>How to use:</t>
  </si>
  <si>
    <t>Jurisdictions should identify the goals and objectives outlined in the Integrated Plan and operationalize each objective with specific and measurable strategies. This information, along with measure definitions, data sources, and responsible individuals should be recorded in the respective columns. When possible, provide updates related to progress or notes relevant to the execution of the strategy. 
This worksheet is a suggested template and can be submitted as Section V in the Integrated Plan submission. This worksheet can also be used as a "living document" to assist in achieving the steps outlined in Section VI: Integrated Planning Implementation, Monitoring, and Jurisdictional Follow-Up.</t>
  </si>
  <si>
    <t xml:space="preserve">Goal #: </t>
  </si>
  <si>
    <t>Goal correspond to goals established in the 2027-2031 Integrated Plan.</t>
  </si>
  <si>
    <t>Objectives</t>
  </si>
  <si>
    <t>National Goals</t>
  </si>
  <si>
    <t>EHE Strategy</t>
  </si>
  <si>
    <t>Activity/ Performance Measure</t>
  </si>
  <si>
    <t>Measure Definition</t>
  </si>
  <si>
    <t>Baseline Year</t>
  </si>
  <si>
    <t>Baseline Value</t>
  </si>
  <si>
    <t>Year 5 Targets (2031)</t>
  </si>
  <si>
    <t>Data Source</t>
  </si>
  <si>
    <t>Responsible Parties</t>
  </si>
  <si>
    <t>Responsible Data Staff</t>
  </si>
  <si>
    <t>Responsible Program Staff</t>
  </si>
  <si>
    <t>Status</t>
  </si>
  <si>
    <t>Notes</t>
  </si>
  <si>
    <t>Progress Notes</t>
  </si>
  <si>
    <t xml:space="preserve">Objectives are actionable components of the goal and can include activities such as data gathering, programmatic activities, and meeting coordination. Multiple objectives can be included if applicable to the strategy. </t>
  </si>
  <si>
    <t xml:space="preserve">Identify corresponding National goal(s). </t>
  </si>
  <si>
    <t>Identify corresponding EHE strategy (i.e., Diagnose, Treat, Prevent, Respond)</t>
  </si>
  <si>
    <t xml:space="preserve">Details a specific and measurable task, activity, or data point that operationalizes the objective. </t>
  </si>
  <si>
    <t xml:space="preserve">Numerical value, product, or meeting convening demonstrating outcomes related to the activity. </t>
  </si>
  <si>
    <t xml:space="preserve">The initial year for which future progress/outcomes will be measured against. </t>
  </si>
  <si>
    <t xml:space="preserve">The initial value for which future progress/outcomes will be measured against. </t>
  </si>
  <si>
    <t xml:space="preserve">The target value/outcome for the end of the IP cycle. </t>
  </si>
  <si>
    <t xml:space="preserve">Where the data or outcome is tracked/stored. </t>
  </si>
  <si>
    <t xml:space="preserve">Key partners involved in data collection and/or service delivery. </t>
  </si>
  <si>
    <t xml:space="preserve">Office or position overseeing the collection and/or reporting of data related to the activity. </t>
  </si>
  <si>
    <t xml:space="preserve">Office or position overseeing the execution/coordination of the activity.  </t>
  </si>
  <si>
    <t xml:space="preserve">Current state of the activity; identify any implementation barriers. </t>
  </si>
  <si>
    <t xml:space="preserve">Detail information relevant to the implementation of the activity. </t>
  </si>
  <si>
    <t xml:space="preserve">Details progress on activity as it relates to the overall objective; include numerical values and concrete outcomes when possible. </t>
  </si>
  <si>
    <t>Integrated HIV and Prevention and Care Plan Work Plan and Monitoring Table, 2027-2031</t>
  </si>
  <si>
    <t xml:space="preserve">Goal 1: Example: Diagnose all people with HIV as early as possible. </t>
  </si>
  <si>
    <t>Activity/Performance Measure</t>
  </si>
  <si>
    <t>Baseline      Year</t>
  </si>
  <si>
    <t>Baseline      Value</t>
  </si>
  <si>
    <t xml:space="preserve">Responsible Parties </t>
  </si>
  <si>
    <t>To increase the number of HIV tests conducted by 20% within the jurisdiction by 2031.</t>
  </si>
  <si>
    <t>1.2, 1.4, 2.4</t>
  </si>
  <si>
    <t>Diagnose</t>
  </si>
  <si>
    <t>Increase capacity of health care delivery systems to offer routine testing in 20 ERs, acute care settings, etc.</t>
  </si>
  <si>
    <t># of HIV tests</t>
  </si>
  <si>
    <t>Epi Database</t>
  </si>
  <si>
    <t>RWHAP Part A recipient, RWHAP Part B recipient, EHE recipient, CDC recipient</t>
  </si>
  <si>
    <t>HIV Epidemiologist and Data Manager</t>
  </si>
  <si>
    <t>HIV Division Manager</t>
  </si>
  <si>
    <t>In Progress</t>
  </si>
  <si>
    <t>Data pulled quarterly and reported by HIV Epidemiologist &amp; Data Manager, reported to Planning Council by HIV Division Manager.</t>
  </si>
  <si>
    <t xml:space="preserve">3% increase in number of HIV tests relative to baseline year. </t>
  </si>
  <si>
    <t># of newly identified persons with HIV</t>
  </si>
  <si>
    <t>1.2, 1.4, 2.4, 3.4</t>
  </si>
  <si>
    <t>Plan and develop a wide dissemination of self-testing kits through system partners across the jurisdiction to improve access for testing.</t>
  </si>
  <si>
    <t># of HIV self-test kits</t>
  </si>
  <si>
    <t>Delayed, rapid test protocol pending department approval, distribution planned for Q3</t>
  </si>
  <si>
    <t>Data pulled quarterly and reported by HIV Epidemiologist &amp; Data Manager, reported to Planning Council by HIV Division Manager</t>
  </si>
  <si>
    <t>None</t>
  </si>
  <si>
    <t xml:space="preserve">Goal 2: Example: Treat HIV timely and effectively. </t>
  </si>
  <si>
    <t>To engage and provide access to care for 400 people with HIV by 2028.</t>
  </si>
  <si>
    <t>2.5, 3.4, 4.1, 5</t>
  </si>
  <si>
    <t>Treat</t>
  </si>
  <si>
    <t>Identify and address mental health barriers for people who have never engaged in care or who have fallen out of care by partnering with mental health providers</t>
  </si>
  <si>
    <t># of newly identified persons with HIV linked to care within 30 days</t>
  </si>
  <si>
    <t>RWHAP Part A recipient, RWHAP Part B recipient, EHE recipient</t>
  </si>
  <si>
    <t>In progress</t>
  </si>
  <si>
    <t xml:space="preserve">Outreach to 8 regional mental health providers. </t>
  </si>
  <si>
    <t>Standing meeting topic for Planning Council meetings, presentations planned from mental health providers.</t>
  </si>
  <si>
    <t># of persons with HIV identified as not in care linked to care within 30 days</t>
  </si>
  <si>
    <t>2.2, 2.3, 3.4</t>
  </si>
  <si>
    <t>Develop and implement at least one effective, evidence-based, or evidence-informed interventions that improve retention in care</t>
  </si>
  <si>
    <t xml:space="preserve">Implementation pending planning council decision. </t>
  </si>
  <si>
    <t xml:space="preserve">Planning council requires additional training on HIV syndemics with a focus on mental health interventions. </t>
  </si>
  <si>
    <t xml:space="preserve">Scheduled for review at Q2 Planning Council meeting. </t>
  </si>
  <si>
    <t>Goal 3: Example: Prevent new HIV transmissions.</t>
  </si>
  <si>
    <t>To increase access to PrEP by 20% for people and communities disproportionately impacted by HIV by 2031.</t>
  </si>
  <si>
    <t>1.3, 1.4</t>
  </si>
  <si>
    <t>Prevent</t>
  </si>
  <si>
    <t>Increase number of providers trained each year by 10% to prescribe PrEP</t>
  </si>
  <si>
    <t xml:space="preserve"># of providers trained </t>
  </si>
  <si>
    <t xml:space="preserve">Curriculum provided by TA provider. </t>
  </si>
  <si>
    <t xml:space="preserve">Launched PrEP provider Community of Practice, focusing on new prescribers. </t>
  </si>
  <si>
    <t>1.3, 1.4, 3.2</t>
  </si>
  <si>
    <t>Increase PrEP prescriptions among  people and communities disproportionately impacted by HIV to reduce health disparities</t>
  </si>
  <si>
    <t xml:space="preserve"> # of prescription initiations for PrEP </t>
  </si>
  <si>
    <t>Data Management Team is building report with data stratified by people and communities disproportionately impacted by HIV</t>
  </si>
  <si>
    <t xml:space="preserve">Year 1 update to be provided at the end of Q4. </t>
  </si>
  <si>
    <t>Goal 4: Example: Respond quickly to potential HIV clusters and/or outbreaks.</t>
  </si>
  <si>
    <t>To develop a Cluster and Outbreak Detection and Response (CDR) Plan that can be executed effectively by 2028.</t>
  </si>
  <si>
    <t>4.2, 4.4</t>
  </si>
  <si>
    <t>Respond</t>
  </si>
  <si>
    <t>Identity and engage all key collaborators in the plan development process, including people with lived experience and those with certain risk factors for acquiring HIV</t>
  </si>
  <si>
    <t>Completion of CDR Plan</t>
  </si>
  <si>
    <t>CDR Plan</t>
  </si>
  <si>
    <t>CDC Recipient (HIV Prevention Coordinator), CDR Committee</t>
  </si>
  <si>
    <t>HIV Prevention Coordinator</t>
  </si>
  <si>
    <t>Recruitment ongoing, 6 partners identified as of Q1. Meeting scheduled for Q3.</t>
  </si>
  <si>
    <t>Convene existing communities of practice to share outbreak best response practices and known gaps to guide development and key strategies in the plan</t>
  </si>
  <si>
    <t>First convening occurred Q1, initial report to be released Q2.</t>
  </si>
  <si>
    <t xml:space="preserve">Goal 1: </t>
  </si>
  <si>
    <t xml:space="preserve">Goal 2: </t>
  </si>
  <si>
    <t xml:space="preserve">Goal 3: </t>
  </si>
  <si>
    <t xml:space="preserve">Goal 4: </t>
  </si>
  <si>
    <t>Column1</t>
  </si>
  <si>
    <t>Column2</t>
  </si>
  <si>
    <t>Column3</t>
  </si>
  <si>
    <t>Column4</t>
  </si>
  <si>
    <t>Column5</t>
  </si>
  <si>
    <t>Column6</t>
  </si>
  <si>
    <t>Column7</t>
  </si>
  <si>
    <t>Column8</t>
  </si>
  <si>
    <t>Column9</t>
  </si>
  <si>
    <t>Column10</t>
  </si>
  <si>
    <t>Column11</t>
  </si>
  <si>
    <t>Column12</t>
  </si>
  <si>
    <t>Column13</t>
  </si>
  <si>
    <t>Column14</t>
  </si>
  <si>
    <t>Column15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</si>
</sst>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_(* #,##0_);_(* \(#,##0\);_(* &quot;-&quot;??_);_(@_)"/>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sz val="11"/>
      <name val="Calibri"/>
      <family val="2"/>
    </font>
    <font>
      <sz val="11"/>
      <color theme="1"/>
      <name val="Calibri"/>
      <family val="2"/>
    </font>
    <font>
      <b/>
      <sz val="11"/>
      <color theme="0"/>
      <name val="Calibri"/>
      <family val="2"/>
    </font>
    <font>
      <b/>
      <sz val="11"/>
      <color rgb="FFFFFFFF"/>
      <name val="Calibri"/>
      <family val="2"/>
    </font>
    <font>
      <b/>
      <sz val="14"/>
      <color rgb="FF2F5496"/>
      <name val="Calibri"/>
      <family val="2"/>
    </font>
    <font>
      <b/>
      <sz val="11"/>
      <color rgb="FF2F5496"/>
      <name val="Calibri"/>
      <family val="2"/>
    </font>
    <font>
      <sz val="11"/>
      <color rgb="FF000000"/>
      <name val="Calibri"/>
      <family val="2"/>
      <scheme val="minor"/>
    </font>
    <font>
      <sz val="11"/>
      <name val="Calibri"/>
      <family val="2"/>
      <scheme val="minor"/>
    </font>
    <font>
      <b/>
      <sz val="11"/>
      <color rgb="FFFFFFFF"/>
      <name val="Calibri"/>
      <family val="2"/>
      <scheme val="minor"/>
    </font>
  </fonts>
  <fills count="9">
    <fill>
      <patternFill patternType="none"/>
    </fill>
    <fill>
      <patternFill patternType="gray125"/>
    </fill>
    <fill>
      <patternFill patternType="solid">
        <fgColor rgb="FF385623"/>
        <bgColor rgb="FF385623"/>
      </patternFill>
    </fill>
    <fill>
      <patternFill patternType="solid">
        <fgColor rgb="FFE2EFD9"/>
        <bgColor rgb="FFE2EFD9"/>
      </patternFill>
    </fill>
    <fill>
      <patternFill patternType="solid">
        <fgColor rgb="FFFFFFFF"/>
        <bgColor rgb="FFFFFFFF"/>
      </patternFill>
    </fill>
    <fill>
      <patternFill patternType="solid">
        <fgColor theme="0"/>
        <bgColor theme="0"/>
      </patternFill>
    </fill>
    <fill>
      <patternFill patternType="solid">
        <fgColor theme="2"/>
        <bgColor indexed="64"/>
      </patternFill>
    </fill>
    <fill>
      <patternFill patternType="solid">
        <fgColor theme="2"/>
        <bgColor rgb="FFFFFFFF"/>
      </patternFill>
    </fill>
    <fill>
      <patternFill patternType="solid">
        <fgColor rgb="FFD9D9D9"/>
        <bgColor indexed="64"/>
      </patternFill>
    </fill>
  </fills>
  <borders count="16">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1"/>
  </cellStyleXfs>
  <cellXfs count="131">
    <xf numFmtId="0" fontId="0" fillId="0" borderId="1" xfId="0"/>
    <xf numFmtId="0" fontId="10" fillId="0" borderId="1" xfId="0" applyFont="1" applyAlignment="1">
      <alignment horizontal="left" vertical="center" wrapText="1"/>
    </xf>
    <xf numFmtId="0" fontId="6" fillId="0" borderId="1" xfId="0" applyFont="1" applyAlignment="1">
      <alignment horizontal="left" vertical="center" wrapText="1"/>
    </xf>
    <xf numFmtId="9" fontId="6" fillId="0" borderId="1" xfId="0" applyNumberFormat="1" applyFont="1" applyAlignment="1">
      <alignment horizontal="left" vertical="center" wrapText="1"/>
    </xf>
    <xf numFmtId="9" fontId="6" fillId="0" borderId="1" xfId="0" applyNumberFormat="1" applyFont="1" applyAlignment="1">
      <alignment horizontal="left" vertical="center"/>
    </xf>
    <xf numFmtId="0" fontId="6" fillId="5" borderId="1" xfId="0" applyFont="1" applyFill="1" applyAlignment="1">
      <alignment horizontal="left" vertical="center" wrapText="1"/>
    </xf>
    <xf numFmtId="0" fontId="6" fillId="5" borderId="2" xfId="0" applyFont="1" applyFill="1" applyBorder="1" applyAlignment="1">
      <alignment horizontal="left" vertical="center" wrapText="1"/>
    </xf>
    <xf numFmtId="3" fontId="6" fillId="0" borderId="2" xfId="0" applyNumberFormat="1"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wrapText="1"/>
    </xf>
    <xf numFmtId="3" fontId="6" fillId="0" borderId="2" xfId="0" applyNumberFormat="1" applyFont="1" applyBorder="1" applyAlignment="1">
      <alignment wrapText="1"/>
    </xf>
    <xf numFmtId="0" fontId="6" fillId="0" borderId="2" xfId="0" applyFont="1" applyBorder="1" applyAlignment="1">
      <alignment wrapText="1"/>
    </xf>
    <xf numFmtId="3" fontId="6" fillId="0" borderId="2" xfId="0" applyNumberFormat="1" applyFont="1" applyBorder="1"/>
    <xf numFmtId="0" fontId="11" fillId="4" borderId="2" xfId="0" applyFont="1" applyFill="1" applyBorder="1" applyAlignment="1">
      <alignment horizontal="left" wrapText="1"/>
    </xf>
    <xf numFmtId="0" fontId="1" fillId="0" borderId="1" xfId="0" applyFont="1"/>
    <xf numFmtId="0" fontId="4" fillId="0" borderId="2" xfId="0" applyFont="1" applyBorder="1" applyAlignment="1">
      <alignment horizontal="left" vertical="center" wrapText="1"/>
    </xf>
    <xf numFmtId="0" fontId="7" fillId="2" borderId="3" xfId="0" applyFont="1" applyFill="1" applyBorder="1" applyAlignment="1">
      <alignment vertical="center"/>
    </xf>
    <xf numFmtId="0" fontId="8" fillId="2" borderId="4"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6" fillId="0" borderId="7" xfId="0" applyFont="1" applyBorder="1" applyAlignment="1">
      <alignment horizontal="left" vertical="center" wrapText="1"/>
    </xf>
    <xf numFmtId="0" fontId="0" fillId="0" borderId="4" xfId="0" applyBorder="1"/>
    <xf numFmtId="0" fontId="6" fillId="0" borderId="7" xfId="0" applyFont="1" applyBorder="1" applyAlignment="1">
      <alignment wrapText="1"/>
    </xf>
    <xf numFmtId="0" fontId="6" fillId="0" borderId="7" xfId="0" applyFont="1" applyBorder="1" applyAlignment="1">
      <alignment horizontal="left" wrapText="1"/>
    </xf>
    <xf numFmtId="3" fontId="6" fillId="0" borderId="7" xfId="0" applyNumberFormat="1" applyFont="1" applyBorder="1" applyAlignment="1">
      <alignment wrapText="1"/>
    </xf>
    <xf numFmtId="3" fontId="6" fillId="0" borderId="7" xfId="0" applyNumberFormat="1" applyFont="1" applyBorder="1"/>
    <xf numFmtId="0" fontId="13" fillId="2" borderId="1" xfId="0" applyFont="1" applyFill="1" applyAlignment="1">
      <alignment horizontal="left" vertical="center" wrapText="1"/>
    </xf>
    <xf numFmtId="0" fontId="2" fillId="2" borderId="1" xfId="0" applyFont="1" applyFill="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164" fontId="6" fillId="0" borderId="9" xfId="0" applyNumberFormat="1" applyFont="1" applyBorder="1" applyAlignment="1">
      <alignment horizontal="left" vertical="center" wrapText="1"/>
    </xf>
    <xf numFmtId="10" fontId="6" fillId="0" borderId="9" xfId="0" applyNumberFormat="1" applyFont="1" applyBorder="1" applyAlignment="1">
      <alignment horizontal="left" vertical="center" wrapText="1"/>
    </xf>
    <xf numFmtId="0" fontId="7" fillId="0" borderId="9" xfId="0" applyFont="1" applyBorder="1" applyAlignment="1">
      <alignment horizontal="left" vertical="center" wrapText="1"/>
    </xf>
    <xf numFmtId="0" fontId="7" fillId="0" borderId="6" xfId="0" applyFont="1" applyBorder="1" applyAlignment="1">
      <alignment horizontal="left" vertical="center" wrapText="1"/>
    </xf>
    <xf numFmtId="0" fontId="2" fillId="2" borderId="10" xfId="0" applyFont="1" applyFill="1" applyBorder="1" applyAlignment="1">
      <alignment vertical="center"/>
    </xf>
    <xf numFmtId="0" fontId="2" fillId="2" borderId="11" xfId="0" applyFont="1" applyFill="1" applyBorder="1" applyAlignment="1">
      <alignment horizontal="left" vertical="center" wrapText="1"/>
    </xf>
    <xf numFmtId="0" fontId="1" fillId="6" borderId="4" xfId="0" applyFont="1" applyFill="1" applyBorder="1" applyAlignment="1">
      <alignment vertical="top"/>
    </xf>
    <xf numFmtId="0" fontId="1" fillId="6" borderId="12" xfId="0" applyFont="1" applyFill="1" applyBorder="1" applyAlignment="1">
      <alignment horizontal="center" vertical="center" wrapText="1"/>
    </xf>
    <xf numFmtId="0" fontId="11" fillId="7" borderId="2" xfId="0" applyFont="1" applyFill="1" applyBorder="1" applyAlignment="1">
      <alignment vertical="top" wrapText="1"/>
    </xf>
    <xf numFmtId="0" fontId="1" fillId="6" borderId="4" xfId="0" applyFont="1" applyFill="1" applyBorder="1" applyAlignment="1">
      <alignment horizontal="center" vertical="center"/>
    </xf>
    <xf numFmtId="0" fontId="1" fillId="6" borderId="2" xfId="0" applyFont="1" applyFill="1" applyBorder="1" applyAlignment="1">
      <alignment vertical="top" wrapText="1"/>
    </xf>
    <xf numFmtId="0" fontId="1" fillId="6" borderId="3" xfId="0" applyFont="1" applyFill="1" applyBorder="1" applyAlignment="1">
      <alignment horizontal="center" vertical="center"/>
    </xf>
    <xf numFmtId="0" fontId="1" fillId="6" borderId="3" xfId="0" applyFont="1" applyFill="1" applyBorder="1" applyAlignment="1">
      <alignment vertical="top"/>
    </xf>
    <xf numFmtId="0" fontId="11" fillId="7" borderId="3" xfId="0" applyFont="1" applyFill="1" applyBorder="1" applyAlignment="1">
      <alignment vertical="top" wrapText="1"/>
    </xf>
    <xf numFmtId="0" fontId="1" fillId="0" borderId="4" xfId="0" applyFont="1" applyBorder="1" applyAlignment="1">
      <alignment vertical="top"/>
    </xf>
    <xf numFmtId="0" fontId="0" fillId="0" borderId="10" xfId="0" applyBorder="1"/>
    <xf numFmtId="0" fontId="0" fillId="0" borderId="5" xfId="0" applyBorder="1"/>
    <xf numFmtId="0" fontId="0" fillId="0" borderId="11" xfId="0" applyBorder="1"/>
    <xf numFmtId="0" fontId="0" fillId="0" borderId="3" xfId="0" applyBorder="1"/>
    <xf numFmtId="0" fontId="6" fillId="0" borderId="6" xfId="0" applyFont="1" applyBorder="1" applyAlignment="1">
      <alignment wrapText="1"/>
    </xf>
    <xf numFmtId="0" fontId="0" fillId="0" borderId="12" xfId="0" applyBorder="1"/>
    <xf numFmtId="0" fontId="11" fillId="4" borderId="7" xfId="0" applyFont="1" applyFill="1" applyBorder="1" applyAlignment="1">
      <alignment horizontal="left"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6" xfId="0" applyFont="1" applyBorder="1" applyAlignment="1">
      <alignment horizontal="left" vertical="center" wrapText="1"/>
    </xf>
    <xf numFmtId="3" fontId="6" fillId="0" borderId="7" xfId="0" applyNumberFormat="1" applyFont="1" applyBorder="1" applyAlignment="1">
      <alignment horizontal="left" wrapText="1"/>
    </xf>
    <xf numFmtId="3" fontId="6" fillId="0" borderId="7" xfId="0" applyNumberFormat="1" applyFont="1" applyBorder="1" applyAlignment="1">
      <alignment horizontal="lef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1" fillId="6" borderId="12" xfId="0" applyFont="1" applyFill="1" applyBorder="1" applyAlignment="1">
      <alignment horizontal="left" vertical="center" wrapText="1"/>
    </xf>
    <xf numFmtId="0" fontId="1" fillId="6" borderId="6" xfId="0" applyFont="1" applyFill="1" applyBorder="1" applyAlignment="1">
      <alignment horizontal="left" vertical="center" wrapText="1"/>
    </xf>
    <xf numFmtId="0" fontId="8" fillId="2" borderId="1" xfId="0" applyFont="1" applyFill="1" applyAlignment="1">
      <alignment horizontal="left" vertical="center" wrapText="1"/>
    </xf>
    <xf numFmtId="0" fontId="7" fillId="2" borderId="7" xfId="0" applyFont="1" applyFill="1" applyBorder="1" applyAlignment="1">
      <alignment horizontal="left" vertical="center" wrapText="1"/>
    </xf>
    <xf numFmtId="0" fontId="8"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6" fillId="0" borderId="1" xfId="0" applyFont="1" applyAlignment="1">
      <alignment horizontal="left" wrapText="1"/>
    </xf>
    <xf numFmtId="3" fontId="6" fillId="0" borderId="1" xfId="0" applyNumberFormat="1" applyFont="1" applyAlignment="1">
      <alignment wrapText="1"/>
    </xf>
    <xf numFmtId="3" fontId="6" fillId="0" borderId="1" xfId="0" applyNumberFormat="1" applyFont="1"/>
    <xf numFmtId="0" fontId="6" fillId="0" borderId="1" xfId="0" applyFont="1" applyAlignment="1">
      <alignment wrapText="1"/>
    </xf>
    <xf numFmtId="1" fontId="6" fillId="0" borderId="1" xfId="0" applyNumberFormat="1" applyFont="1" applyAlignment="1">
      <alignment wrapText="1"/>
    </xf>
    <xf numFmtId="0" fontId="1" fillId="0" borderId="1" xfId="0" applyFont="1" applyAlignment="1">
      <alignment wrapText="1"/>
    </xf>
    <xf numFmtId="0" fontId="7" fillId="0" borderId="1" xfId="0" applyFont="1" applyAlignment="1">
      <alignment horizontal="left" vertical="center" wrapText="1"/>
    </xf>
    <xf numFmtId="164" fontId="6" fillId="0" borderId="1" xfId="0" applyNumberFormat="1" applyFont="1" applyAlignment="1">
      <alignment horizontal="left" vertical="center" wrapText="1"/>
    </xf>
    <xf numFmtId="10" fontId="6" fillId="0" borderId="1" xfId="0" applyNumberFormat="1" applyFont="1" applyAlignment="1">
      <alignment horizontal="left" vertical="center" wrapText="1"/>
    </xf>
    <xf numFmtId="0" fontId="7" fillId="2" borderId="7" xfId="0" applyFont="1" applyFill="1" applyBorder="1" applyAlignment="1">
      <alignment vertical="center"/>
    </xf>
    <xf numFmtId="0" fontId="4" fillId="0" borderId="1" xfId="0" applyFont="1" applyAlignment="1">
      <alignment wrapText="1"/>
    </xf>
    <xf numFmtId="9" fontId="6" fillId="0" borderId="1" xfId="0" applyNumberFormat="1" applyFont="1" applyAlignment="1">
      <alignment horizontal="left" wrapText="1"/>
    </xf>
    <xf numFmtId="165" fontId="6" fillId="0" borderId="1" xfId="0" applyNumberFormat="1" applyFont="1" applyAlignment="1">
      <alignment wrapText="1"/>
    </xf>
    <xf numFmtId="3" fontId="6" fillId="0" borderId="1" xfId="0" applyNumberFormat="1" applyFont="1" applyAlignment="1">
      <alignment horizontal="left" vertical="center" wrapText="1"/>
    </xf>
    <xf numFmtId="0" fontId="6" fillId="0" borderId="4" xfId="0" applyFont="1" applyBorder="1" applyAlignment="1">
      <alignment horizontal="left" vertical="center" wrapText="1"/>
    </xf>
    <xf numFmtId="0" fontId="1" fillId="0" borderId="6" xfId="0" applyFont="1" applyBorder="1" applyAlignment="1">
      <alignment wrapText="1"/>
    </xf>
    <xf numFmtId="0" fontId="1" fillId="0" borderId="7" xfId="0" applyFont="1" applyBorder="1" applyAlignment="1">
      <alignment wrapText="1"/>
    </xf>
    <xf numFmtId="0" fontId="1" fillId="0" borderId="8" xfId="0" applyFont="1" applyBorder="1" applyAlignment="1">
      <alignment wrapText="1"/>
    </xf>
    <xf numFmtId="0" fontId="7" fillId="2" borderId="6" xfId="0" applyFont="1" applyFill="1" applyBorder="1" applyAlignment="1">
      <alignment vertical="center"/>
    </xf>
    <xf numFmtId="0" fontId="0" fillId="0" borderId="4" xfId="0" applyBorder="1" applyAlignment="1">
      <alignment horizontal="left"/>
    </xf>
    <xf numFmtId="0" fontId="0" fillId="0" borderId="12" xfId="0" applyBorder="1" applyAlignment="1">
      <alignment horizontal="left"/>
    </xf>
    <xf numFmtId="0" fontId="1" fillId="6" borderId="4" xfId="0" applyFont="1" applyFill="1" applyBorder="1" applyAlignment="1">
      <alignment horizontal="left"/>
    </xf>
    <xf numFmtId="0" fontId="1" fillId="6" borderId="6" xfId="0" applyFont="1" applyFill="1" applyBorder="1" applyAlignment="1">
      <alignment horizontal="left" wrapText="1"/>
    </xf>
    <xf numFmtId="0" fontId="1" fillId="6" borderId="3" xfId="0" applyFont="1" applyFill="1" applyBorder="1" applyAlignment="1">
      <alignment horizontal="left"/>
    </xf>
    <xf numFmtId="0" fontId="1" fillId="6" borderId="12" xfId="0" applyFont="1" applyFill="1" applyBorder="1" applyAlignment="1">
      <alignment horizontal="left" wrapText="1"/>
    </xf>
    <xf numFmtId="0" fontId="1" fillId="6" borderId="4" xfId="0" applyFont="1" applyFill="1" applyBorder="1" applyAlignment="1">
      <alignment horizontal="left" vertical="center" wrapText="1"/>
    </xf>
    <xf numFmtId="0" fontId="1" fillId="6" borderId="2"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3" xfId="0" applyFont="1" applyFill="1" applyBorder="1" applyAlignment="1">
      <alignment horizontal="left" vertical="center" wrapText="1"/>
    </xf>
    <xf numFmtId="9" fontId="6" fillId="8" borderId="2" xfId="0" applyNumberFormat="1" applyFont="1" applyFill="1" applyBorder="1" applyAlignment="1">
      <alignment horizontal="left" vertical="center" wrapText="1"/>
    </xf>
    <xf numFmtId="0" fontId="6" fillId="8" borderId="7" xfId="0" applyFont="1" applyFill="1" applyBorder="1" applyAlignment="1">
      <alignment horizontal="left" wrapText="1"/>
    </xf>
    <xf numFmtId="0" fontId="6" fillId="8" borderId="7" xfId="0" applyFont="1" applyFill="1" applyBorder="1" applyAlignment="1">
      <alignment horizontal="left" vertical="center" wrapText="1"/>
    </xf>
    <xf numFmtId="0" fontId="1" fillId="0" borderId="12" xfId="0" applyFont="1" applyBorder="1" applyAlignment="1">
      <alignment horizontal="left" vertical="center" wrapText="1"/>
    </xf>
    <xf numFmtId="0" fontId="1" fillId="6" borderId="12" xfId="0" applyFont="1" applyFill="1" applyBorder="1" applyAlignment="1">
      <alignment vertical="center" wrapText="1"/>
    </xf>
    <xf numFmtId="0" fontId="1" fillId="6" borderId="6" xfId="0" applyFont="1" applyFill="1" applyBorder="1" applyAlignment="1">
      <alignment wrapText="1"/>
    </xf>
    <xf numFmtId="3" fontId="1" fillId="6" borderId="12" xfId="0" applyNumberFormat="1" applyFont="1" applyFill="1" applyBorder="1" applyAlignment="1">
      <alignment horizontal="left" wrapText="1"/>
    </xf>
    <xf numFmtId="3" fontId="1" fillId="6" borderId="12" xfId="0" applyNumberFormat="1" applyFont="1" applyFill="1" applyBorder="1" applyAlignment="1">
      <alignment wrapText="1"/>
    </xf>
    <xf numFmtId="0" fontId="1" fillId="6" borderId="4" xfId="0" applyFont="1" applyFill="1" applyBorder="1"/>
    <xf numFmtId="3" fontId="1" fillId="6" borderId="6" xfId="0" applyNumberFormat="1" applyFont="1" applyFill="1" applyBorder="1" applyAlignment="1">
      <alignment wrapText="1"/>
    </xf>
    <xf numFmtId="3" fontId="1" fillId="6" borderId="6" xfId="0" applyNumberFormat="1" applyFont="1" applyFill="1" applyBorder="1" applyAlignment="1">
      <alignment horizontal="left" wrapText="1"/>
    </xf>
    <xf numFmtId="0" fontId="1" fillId="0" borderId="12" xfId="0" applyFont="1" applyBorder="1" applyAlignment="1">
      <alignment vertical="center" wrapText="1"/>
    </xf>
    <xf numFmtId="0" fontId="1" fillId="6" borderId="7" xfId="0" applyFont="1" applyFill="1" applyBorder="1" applyAlignment="1">
      <alignment vertical="center" wrapText="1"/>
    </xf>
    <xf numFmtId="3" fontId="6" fillId="0" borderId="12" xfId="0" applyNumberFormat="1" applyFont="1" applyBorder="1"/>
    <xf numFmtId="0" fontId="6" fillId="0" borderId="7" xfId="0" applyFont="1" applyBorder="1" applyAlignment="1">
      <alignment horizontal="center" vertical="center" wrapText="1"/>
    </xf>
    <xf numFmtId="0" fontId="0" fillId="0" borderId="4" xfId="0" applyBorder="1" applyAlignment="1">
      <alignment vertical="justify"/>
    </xf>
    <xf numFmtId="0" fontId="4" fillId="3" borderId="2" xfId="0" applyFont="1" applyFill="1" applyBorder="1" applyAlignment="1">
      <alignment horizontal="left" vertical="center" wrapText="1"/>
    </xf>
    <xf numFmtId="0" fontId="5" fillId="0" borderId="2" xfId="0" applyFont="1" applyBorder="1"/>
    <xf numFmtId="0" fontId="6" fillId="0" borderId="2" xfId="0" applyFont="1" applyBorder="1" applyAlignment="1">
      <alignment horizontal="left" vertical="center" wrapText="1"/>
    </xf>
    <xf numFmtId="0" fontId="2" fillId="2" borderId="2" xfId="0" applyFont="1" applyFill="1" applyBorder="1"/>
    <xf numFmtId="0" fontId="0" fillId="0" borderId="2" xfId="0" applyBorder="1"/>
    <xf numFmtId="0" fontId="3" fillId="3" borderId="2" xfId="0" applyFont="1" applyFill="1" applyBorder="1"/>
    <xf numFmtId="0" fontId="1" fillId="0" borderId="2" xfId="0" applyFont="1" applyBorder="1" applyAlignment="1">
      <alignment wrapText="1"/>
    </xf>
    <xf numFmtId="0" fontId="9" fillId="0" borderId="1" xfId="0" applyFont="1" applyAlignment="1">
      <alignment horizontal="left" vertical="center" wrapText="1"/>
    </xf>
    <xf numFmtId="0" fontId="0" fillId="0" borderId="1" xfId="0"/>
    <xf numFmtId="0" fontId="3" fillId="3" borderId="7" xfId="0" applyFont="1" applyFill="1" applyBorder="1" applyAlignment="1">
      <alignment horizontal="left" vertical="center" wrapText="1"/>
    </xf>
    <xf numFmtId="0" fontId="12" fillId="0" borderId="7" xfId="0" applyFont="1" applyBorder="1"/>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0" borderId="4" xfId="0" applyFont="1" applyBorder="1"/>
    <xf numFmtId="0" fontId="7" fillId="2" borderId="12" xfId="0" applyFont="1" applyFill="1" applyBorder="1" applyAlignment="1">
      <alignment vertical="center"/>
    </xf>
    <xf numFmtId="0" fontId="8" fillId="2" borderId="12" xfId="0" applyFont="1" applyFill="1" applyBorder="1" applyAlignment="1">
      <alignment horizontal="left" vertical="center" wrapText="1"/>
    </xf>
    <xf numFmtId="0" fontId="7" fillId="2" borderId="12" xfId="0" applyFont="1" applyFill="1" applyBorder="1" applyAlignment="1">
      <alignment horizontal="left" vertical="center" wrapText="1"/>
    </xf>
  </cellXfs>
  <cellStyles count="1">
    <cellStyle name="Normal" xfId="0" builtinId="0" customBuiltin="1"/>
  </cellStyles>
  <dxfs count="104">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rgb="FF385623"/>
          <bgColor rgb="FF385623"/>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3" formatCode="0%"/>
      <alignment horizontal="left"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rgb="FF385623"/>
          <bgColor rgb="FF385623"/>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rgb="FF385623"/>
          <bgColor rgb="FF385623"/>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border>
    </dxf>
    <dxf>
      <fill>
        <patternFill patternType="solid">
          <fgColor indexed="64"/>
          <bgColor rgb="FFD9D9D9"/>
        </patternFill>
      </fill>
      <border outline="0">
        <left style="thin">
          <color indexed="64"/>
        </left>
      </border>
    </dxf>
    <dxf>
      <fill>
        <patternFill patternType="solid">
          <fgColor indexed="64"/>
          <bgColor rgb="FFD9D9D9"/>
        </patternFill>
      </fill>
      <border outline="0">
        <right style="thin">
          <color indexed="64"/>
        </right>
      </border>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theme="0"/>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fill>
        <patternFill patternType="solid">
          <fgColor theme="0"/>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rgb="FF385623"/>
          <bgColor rgb="FF385623"/>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3" formatCode="#,##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rgb="FF385623"/>
          <bgColor rgb="FF385623"/>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rgb="FF385623"/>
          <bgColor rgb="FF385623"/>
        </patternFill>
      </fill>
      <alignment horizontal="left" vertical="center" textRotation="0" wrapText="1" indent="0" justifyLastLine="0" shrinkToFit="0" readingOrder="0"/>
      <border diagonalUp="0" diagonalDown="0" outline="0">
        <left style="thin">
          <color indexed="64"/>
        </left>
        <right style="thin">
          <color indexed="64"/>
        </right>
        <top/>
        <bottom/>
      </border>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border outline="0">
        <left style="thin">
          <color indexed="64"/>
        </left>
      </border>
    </dxf>
    <dxf>
      <font>
        <b val="0"/>
        <i val="0"/>
        <strike val="0"/>
        <condense val="0"/>
        <extend val="0"/>
        <outline val="0"/>
        <shadow val="0"/>
        <u val="none"/>
        <vertAlign val="baseline"/>
        <sz val="11"/>
        <color theme="1"/>
        <name val="Calibri"/>
        <family val="2"/>
        <scheme val="minor"/>
      </font>
      <fill>
        <patternFill>
          <bgColor theme="2"/>
        </patternFill>
      </fill>
      <alignment horizontal="left"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theme="1"/>
        <name val="Calibri"/>
        <family val="2"/>
        <scheme val="minor"/>
      </font>
      <fill>
        <patternFill>
          <bgColor theme="2"/>
        </patternFill>
      </fill>
      <alignment horizontal="left" vertical="center" textRotation="0" wrapText="1" indent="0" justifyLastLine="0" shrinkToFit="0" readingOrder="0"/>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border outline="0">
        <left style="thin">
          <color indexed="64"/>
        </left>
      </border>
    </dxf>
    <dxf>
      <fill>
        <patternFill>
          <bgColor theme="2"/>
        </patternFill>
      </fill>
    </dxf>
    <dxf>
      <border diagonalUp="0" diagonalDown="0">
        <left style="thin">
          <color indexed="64"/>
        </left>
        <right style="thin">
          <color indexed="64"/>
        </right>
        <top style="thin">
          <color indexed="64"/>
        </top>
        <bottom style="thin">
          <color indexed="64"/>
        </bottom>
      </border>
    </dxf>
    <dxf>
      <fill>
        <patternFill>
          <bgColor theme="2"/>
        </patternFill>
      </fill>
    </dxf>
    <dxf>
      <font>
        <b/>
        <i val="0"/>
        <strike val="0"/>
        <condense val="0"/>
        <extend val="0"/>
        <outline val="0"/>
        <shadow val="0"/>
        <u val="none"/>
        <vertAlign val="baseline"/>
        <sz val="11"/>
        <color theme="0"/>
        <name val="Calibri"/>
        <family val="2"/>
        <scheme val="minor"/>
      </font>
      <fill>
        <patternFill patternType="solid">
          <fgColor rgb="FF385623"/>
          <bgColor rgb="FF385623"/>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rgb="FF385623"/>
          <bgColor rgb="FF385623"/>
        </patternFill>
      </fill>
      <alignment horizontal="left" vertical="center" textRotation="0" wrapText="1" indent="0" justifyLastLine="0" shrinkToFit="0" readingOrder="0"/>
      <border diagonalUp="0" diagonalDown="0" outline="0">
        <left style="thin">
          <color indexed="64"/>
        </left>
        <right style="thin">
          <color indexed="64"/>
        </right>
        <top/>
        <bottom/>
      </border>
    </dxf>
    <dxf>
      <border>
        <left/>
        <right/>
        <top/>
        <bottom/>
        <vertical style="dashed">
          <color auto="1"/>
        </vertical>
        <horizontal style="dashed">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diagonalUp="0" diagonalDown="0">
        <left/>
        <right/>
        <top/>
        <bottom/>
        <vertical/>
        <horizontal/>
      </border>
    </dxf>
    <dxf>
      <border diagonalUp="0" diagonalDown="0">
        <left/>
        <right/>
        <top/>
        <bottom/>
        <vertical/>
        <horizontal/>
      </border>
    </dxf>
  </dxfs>
  <tableStyles count="4" defaultTableStyle="TableStyleMedium2" defaultPivotStyle="PivotStyleLight16">
    <tableStyle name="Table Style 1" pivot="0" count="1" xr9:uid="{28C54AB6-4A7F-41DB-A7B8-724D423E1903}">
      <tableStyleElement type="wholeTable" dxfId="103"/>
    </tableStyle>
    <tableStyle name="Table Style 2" pivot="0" count="1" xr9:uid="{0BA569E0-97BA-4FF1-BE9A-3B0F78FA4EC2}">
      <tableStyleElement type="wholeTable" dxfId="102"/>
    </tableStyle>
    <tableStyle name="Table Style 3" pivot="0" count="1" xr9:uid="{07B5F59B-A24F-4C88-B314-C6D16FA9E02E}">
      <tableStyleElement type="wholeTable" dxfId="101"/>
    </tableStyle>
    <tableStyle name="Table Style 4" pivot="0" count="1" xr9:uid="{95407722-A2E1-43B7-81AC-E99528CF0D5D}">
      <tableStyleElement type="wholeTable" dxfId="100"/>
    </tableStyle>
  </tableStyles>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5" Type="http://schemas.openxmlformats.org/officeDocument/2006/relationships/customXml" Target="../customXml/item4.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8031053-6D80-4309-A063-5B8F0ACC404A}" name="Table6" displayName="Table6" ref="A9:O10" totalsRowShown="0" headerRowDxfId="99" dataDxfId="97" headerRowBorderDxfId="98" tableBorderDxfId="96" totalsRowBorderDxfId="95">
  <tableColumns count="15">
    <tableColumn id="1" xr3:uid="{804C9EEE-8AE6-48B8-AC57-6286B26C5252}" name="Objectives" dataDxfId="94"/>
    <tableColumn id="2" xr3:uid="{55A5B087-E75C-4FBB-B24C-104BE4D53F45}" name="National Goals" dataDxfId="93"/>
    <tableColumn id="3" xr3:uid="{D338A7C5-C8C8-478E-94C1-BBC9611A52B8}" name="EHE Strategy" dataDxfId="92"/>
    <tableColumn id="4" xr3:uid="{6E020F17-4E32-4CB6-A6A8-3B28F839E8AF}" name="Activity/ Performance Measure" dataDxfId="91"/>
    <tableColumn id="5" xr3:uid="{AA3AD643-39F3-4263-8228-1CFFA7460A6B}" name="Measure Definition" dataDxfId="90"/>
    <tableColumn id="6" xr3:uid="{4F1DBD95-3740-4C80-8FD4-D4A54406C477}" name="Baseline Year" dataDxfId="89"/>
    <tableColumn id="7" xr3:uid="{10E51066-2EAC-45FF-8E15-335B6D1B9098}" name="Baseline Value" dataDxfId="88"/>
    <tableColumn id="8" xr3:uid="{3DDDA3C6-9496-4FED-9A9A-AE6C13EE04DA}" name="Year 5 Targets (2031)" dataDxfId="87"/>
    <tableColumn id="9" xr3:uid="{82C9CF99-EEEF-42ED-9E45-082D5FFCFDA9}" name="Data Source" dataDxfId="86"/>
    <tableColumn id="10" xr3:uid="{B266802B-2749-4D50-B5C0-2C105BEFC8EB}" name="Responsible Parties" dataDxfId="85"/>
    <tableColumn id="11" xr3:uid="{A7EE0A23-6BA7-4DE3-8AF6-7F213F54A2FB}" name="Responsible Data Staff" dataDxfId="84"/>
    <tableColumn id="12" xr3:uid="{3F7A3A2D-5FE9-43B5-AE46-F67DD31DB2F4}" name="Responsible Program Staff" dataDxfId="83"/>
    <tableColumn id="13" xr3:uid="{B26BD9E9-390E-4972-B2E9-F7EA22D839B9}" name="Status" dataDxfId="82"/>
    <tableColumn id="14" xr3:uid="{2797BE47-7DBD-4338-AE0C-ACDBEC85B88C}" name="Notes" dataDxfId="81"/>
    <tableColumn id="15" xr3:uid="{D91F9E89-A3EA-461C-9AA3-AF4C05E9B783}" name="Progress Notes" dataDxfId="80"/>
  </tableColumns>
  <tableStyleInfo name="Table Style 1" showFirstColumn="0" showLastColumn="0" showRowStripes="1" showColumnStripes="0"/>
  <extLst>
    <ext xmlns:x14="http://schemas.microsoft.com/office/spreadsheetml/2009/9/main" uri="{504A1905-F514-4f6f-8877-14C23A59335A}">
      <x14:table altText="Table 1" altTextSummary="Table shows Goal correspond to goals established in the 2027-2031 Integrated Plan. Column names include: Objectives, National Goals, EHE Strategy, Activity/ Performance Measure, Measure Definition, Baseline Year, Baseline Value, Year 5 Targets (2031), Data Source, Responsible Parties, Responsible Data Staff, Responsible Program Staff, Status, Notes and Progress Not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68B71F-14A0-4124-9240-045E2387C23F}" name="Table1" displayName="Table1" ref="A10:O14" totalsRowShown="0" headerRowDxfId="79" dataDxfId="78" tableBorderDxfId="77">
  <autoFilter ref="A10:O14" xr:uid="{4A68B71F-14A0-4124-9240-045E2387C2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ADB829D2-ECFE-4DE7-B48D-E4126CBE30B0}" name="Objectives" dataDxfId="76"/>
    <tableColumn id="2" xr3:uid="{0E4C6C5E-0C83-415C-9954-5AFC16BE746F}" name="National Goals" dataDxfId="75"/>
    <tableColumn id="3" xr3:uid="{3A87877B-A41E-4616-B01C-A6FAD224AABC}" name="EHE Strategy" dataDxfId="74"/>
    <tableColumn id="4" xr3:uid="{FC769F4D-5982-462E-8185-C887C85D3A3B}" name="Activity/Performance Measure" dataDxfId="73"/>
    <tableColumn id="5" xr3:uid="{9AA3ADDA-CE9C-463D-A3BA-656B9184C41C}" name="Measure Definition" dataDxfId="72"/>
    <tableColumn id="6" xr3:uid="{C2FCE798-33DD-490E-803D-F87EB5D90CFC}" name="Baseline      Year" dataDxfId="71"/>
    <tableColumn id="7" xr3:uid="{DC386C60-A31B-468B-AEA9-DF0E30EE63B9}" name="Baseline      Value" dataDxfId="70"/>
    <tableColumn id="8" xr3:uid="{3926DD99-0B86-4F96-AFAB-60197479C726}" name="Year 5 Targets (2031)" dataDxfId="69"/>
    <tableColumn id="9" xr3:uid="{EC6CD5FB-BBD8-48EB-8E9C-544EA4B6C796}" name="Data Source" dataDxfId="68"/>
    <tableColumn id="10" xr3:uid="{C002199A-6676-462C-BED8-78C0B71A1FF4}" name="Responsible Parties " dataDxfId="67"/>
    <tableColumn id="11" xr3:uid="{89FC31FE-635E-445F-ACEC-41FA0D6B717E}" name="Responsible Data Staff" dataDxfId="66"/>
    <tableColumn id="12" xr3:uid="{55D55CED-577B-4CB3-9019-61B3A32ACACE}" name="Responsible Program Staff" dataDxfId="65"/>
    <tableColumn id="13" xr3:uid="{0DF9A39D-DDA1-4BFF-815B-B38B39DE194F}" name="Status" dataDxfId="64"/>
    <tableColumn id="14" xr3:uid="{829D51D4-B8AC-4821-B640-C1197015FFA4}" name="Notes" dataDxfId="63"/>
    <tableColumn id="15" xr3:uid="{2DF9B752-9467-42B0-8755-FFBEFE65E31D}" name="Progress Notes" dataDxfId="62"/>
  </tableColumns>
  <tableStyleInfo showFirstColumn="0" showLastColumn="0" showRowStripes="1" showColumnStripes="0"/>
  <extLst>
    <ext xmlns:x14="http://schemas.microsoft.com/office/spreadsheetml/2009/9/main" uri="{504A1905-F514-4f6f-8877-14C23A59335A}">
      <x14:table altText="Table 3" altTextSummary="Table of Integrated HIV and Prevention and Care Plan Work Plan and Monitoring Table, 2027-2031, showing Goal 2 Example: Treat HIV timely and effectively. Column names include: Objectives, National Goals, EHE Strategy, Activity/Performance Measure, Measure Definition, Baseline Year, Baseline Value, Year 5 Targets (2031), Data Source, Responsible Parties, Responsible Data Staff, Responsible Program Staff, Status, Notes and Progress Not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894747-C4AB-406C-BD10-AAC09D9EB44F}" name="Table2" displayName="Table2" ref="A3:O7" totalsRowShown="0" headerRowDxfId="61" headerRowBorderDxfId="60" tableBorderDxfId="59">
  <tableColumns count="15">
    <tableColumn id="1" xr3:uid="{59FC3092-0C32-433C-BCB2-91D5A6CDC2B3}" name="Objectives"/>
    <tableColumn id="2" xr3:uid="{2DA94567-B52C-46EF-AD9F-2140780534C2}" name="National Goals"/>
    <tableColumn id="3" xr3:uid="{F1C8A313-9416-4995-9547-DD7D144C768D}" name="EHE Strategy"/>
    <tableColumn id="4" xr3:uid="{3DA2D524-4BD9-4D35-AAAB-A6471A1AAAC9}" name="Activity/Performance Measure"/>
    <tableColumn id="5" xr3:uid="{00F8A016-3771-439B-B38A-43810D589853}" name="Measure Definition"/>
    <tableColumn id="6" xr3:uid="{FDD1C0FB-C35D-4FF2-AB98-CFC76354B104}" name="Baseline      Year"/>
    <tableColumn id="7" xr3:uid="{96655FB7-B9AC-4141-BE66-27715921AEF6}" name="Baseline      Value" dataDxfId="58"/>
    <tableColumn id="8" xr3:uid="{33232894-AA23-4C7B-9BAC-4791AF47BE8A}" name="Year 5 Targets (2031)" dataDxfId="57">
      <calculatedColumnFormula>1.2*G4</calculatedColumnFormula>
    </tableColumn>
    <tableColumn id="9" xr3:uid="{13284B9E-61CA-42FA-82D5-3FBC464573AF}" name="Data Source"/>
    <tableColumn id="10" xr3:uid="{A44CA573-B66E-41B1-9B68-A68123294D4C}" name="Responsible Parties "/>
    <tableColumn id="11" xr3:uid="{D054A208-FEB1-4A56-88CF-E65E0E9F1B00}" name="Responsible Data Staff"/>
    <tableColumn id="12" xr3:uid="{C0ECAD82-40E0-4E0E-9D07-841A9248A941}" name="Responsible Program Staff"/>
    <tableColumn id="13" xr3:uid="{0BAEE09C-CA47-486D-8AF5-67D2F40A3D17}" name="Status"/>
    <tableColumn id="14" xr3:uid="{DD72BCEB-F820-4ADD-95E8-B5B6828D0841}" name="Notes"/>
    <tableColumn id="15" xr3:uid="{9199FD50-6B91-4DB2-8911-5376DE5A35BA}" name="Progress Notes"/>
  </tableColumns>
  <tableStyleInfo name="Table Style 1" showFirstColumn="0" showLastColumn="0" showRowStripes="1" showColumnStripes="0"/>
  <extLst>
    <ext xmlns:x14="http://schemas.microsoft.com/office/spreadsheetml/2009/9/main" uri="{504A1905-F514-4f6f-8877-14C23A59335A}">
      <x14:table altText="Table 2" altTextSummary="Table of Integrated HIV and Prevention and Care Plan Work Plan and Monitoring Table, 2027-2031, showing Goal 1 Example: Diagnose all people with HIV as early as possible. Column names include: Objectives, National Goals, EHE Strategy, Activity/Performance Measure, Measure Definition, Baseline Year, Baseline Value, Year 5 Targets (2031), Data Source, Responsible Parties, Responsible Data Staff, Responsible Program Staff, Status, Notes and Progress Not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D3120F-0F88-401C-9E8D-685AEC957B5B}" name="Table3" displayName="Table3" ref="A17:O19" totalsRowShown="0" headerRowDxfId="56" dataDxfId="54" headerRowBorderDxfId="55" tableBorderDxfId="53" totalsRowBorderDxfId="52">
  <tableColumns count="15">
    <tableColumn id="1" xr3:uid="{9EBB80FE-226A-4610-BEBA-914A3AC43007}" name="Objectives" dataDxfId="51"/>
    <tableColumn id="2" xr3:uid="{9BBCBA6A-31F9-4970-9F39-EF112A0E486F}" name="National Goals"/>
    <tableColumn id="3" xr3:uid="{D0513154-78F9-49AC-8389-BBBC6D168C1F}" name="EHE Strategy"/>
    <tableColumn id="4" xr3:uid="{13E4017A-97E2-415E-B826-F178301BE775}" name="Activity/Performance Measure"/>
    <tableColumn id="5" xr3:uid="{59287FBD-7FF4-4D08-B1AA-E0F6B3C9939D}" name="Measure Definition" dataDxfId="50"/>
    <tableColumn id="6" xr3:uid="{7ED975D5-DCA8-4839-8EF2-D5C319B5F705}" name="Baseline      Year" dataDxfId="49"/>
    <tableColumn id="7" xr3:uid="{CD9FE702-BFC2-44BD-B275-FC90B8EDFE47}" name="Baseline      Value"/>
    <tableColumn id="8" xr3:uid="{7F6104B3-BFC2-44FD-9120-3CB6412048D4}" name="Year 5 Targets (2031)" dataDxfId="48">
      <calculatedColumnFormula>1.2*G18</calculatedColumnFormula>
    </tableColumn>
    <tableColumn id="9" xr3:uid="{4A9931F7-2429-4DD4-BA9D-7B1749D9BD66}" name="Data Source" dataDxfId="47"/>
    <tableColumn id="10" xr3:uid="{3449C68C-57D8-4299-8B76-BED632EABA30}" name="Responsible Parties " dataDxfId="46"/>
    <tableColumn id="11" xr3:uid="{F7D99EDB-17A3-4184-970D-CA03956A562D}" name="Responsible Data Staff"/>
    <tableColumn id="12" xr3:uid="{08AB157B-40E6-4A32-8A8D-F8CD7207ACF9}" name="Responsible Program Staff" dataDxfId="45"/>
    <tableColumn id="13" xr3:uid="{5B66D8FB-8B69-4ECE-B605-3A16A9153580}" name="Status" dataDxfId="44"/>
    <tableColumn id="14" xr3:uid="{82CE3D6F-7C80-4171-A730-33A09ED50969}" name="Notes" dataDxfId="43"/>
    <tableColumn id="15" xr3:uid="{6DAE964F-FDE5-4578-ACF1-F4D0065E519D}" name="Progress Notes" dataDxfId="42"/>
  </tableColumns>
  <tableStyleInfo showFirstColumn="0" showLastColumn="0" showRowStripes="1" showColumnStripes="0"/>
  <extLst>
    <ext xmlns:x14="http://schemas.microsoft.com/office/spreadsheetml/2009/9/main" uri="{504A1905-F514-4f6f-8877-14C23A59335A}">
      <x14:table altText="Table 4" altTextSummary="Table of Integrated HIV and Prevention and Care Plan Work Plan and Monitoring Table, 2027-2031, showing Goal 3 Example: Prevent new HIV transmissions. Column names include: Objectives, National Goals, EHE Strategy, Activity/Performance Measure, Measure Definition, Baseline Year, Baseline Value, Year 5 Targets (2031), Data Source, Responsible Parties, Responsible Data Staff, Responsible Program Staff, Status, Notes and Progress Not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E8C02E-274E-4896-B6F8-3ADEFD73283F}" name="Table4" displayName="Table4" ref="A22:O24" totalsRowShown="0" headerRowDxfId="41" headerRowBorderDxfId="40" tableBorderDxfId="39" totalsRowBorderDxfId="38">
  <tableColumns count="15">
    <tableColumn id="1" xr3:uid="{B9B03859-FDA1-46DE-91A9-2CCDC21A94A9}" name="Objectives" dataDxfId="37"/>
    <tableColumn id="2" xr3:uid="{4318AFF0-EE95-4D89-9C78-A5BF9CC9FC4C}" name="National Goals"/>
    <tableColumn id="3" xr3:uid="{1A4EAFCB-D683-475F-A453-D41225DD18D1}" name="EHE Strategy"/>
    <tableColumn id="4" xr3:uid="{94547914-E5AE-4E7F-9F49-2A712D465AC8}" name="Activity/Performance Measure"/>
    <tableColumn id="5" xr3:uid="{0E4A2C69-E426-4B0E-9C62-B68FF9F43991}" name="Measure Definition" dataDxfId="36"/>
    <tableColumn id="6" xr3:uid="{4AE9A48D-9712-4DA7-A150-21F2BFFBD8D1}" name="Baseline      Year" dataDxfId="35"/>
    <tableColumn id="7" xr3:uid="{CFBB5845-7D10-4843-973D-3805871A0EE9}" name="Baseline      Value" dataDxfId="34"/>
    <tableColumn id="8" xr3:uid="{0634E37D-AC97-40AE-8941-96BC824ABB24}" name="Year 5 Targets (2031)" dataDxfId="33"/>
    <tableColumn id="9" xr3:uid="{20619BCC-DF74-40B8-896F-1CBA7B5A0E41}" name="Data Source" dataDxfId="32"/>
    <tableColumn id="10" xr3:uid="{C70915D6-98CD-42E5-8EE5-6DA50FDD2411}" name="Responsible Parties " dataDxfId="31"/>
    <tableColumn id="11" xr3:uid="{6050DAD8-B544-491A-A11C-5B833ED2A6F8}" name="Responsible Data Staff" dataDxfId="30"/>
    <tableColumn id="12" xr3:uid="{63590016-5D3F-4606-9AB5-32838B0AAFF3}" name="Responsible Program Staff" dataDxfId="29"/>
    <tableColumn id="13" xr3:uid="{677540F4-D899-4B66-8232-5695653F4F19}" name="Status"/>
    <tableColumn id="14" xr3:uid="{8AAFE50F-3A50-4421-88C1-2CD343AF77B1}" name="Notes"/>
    <tableColumn id="15" xr3:uid="{E3FEEDEE-630E-4E52-A8C2-4535FB414B17}" name="Progress Notes"/>
  </tableColumns>
  <tableStyleInfo showFirstColumn="0" showLastColumn="0" showRowStripes="1" showColumnStripes="0"/>
  <extLst>
    <ext xmlns:x14="http://schemas.microsoft.com/office/spreadsheetml/2009/9/main" uri="{504A1905-F514-4f6f-8877-14C23A59335A}">
      <x14:table altText="Table 4" altTextSummary="Table of Integrated HIV and Prevention and Care Plan Work Plan and Monitoring Table, 2027-2031, showing Goal 4 Example: Respond quickly to potential HIV clusters and/or outbreaks. Column names include: Objectives, National Goals, EHE Strategy, Activity/Performance Measure, Measure Definition, Baseline Year, Baseline Value, Year 5 Targets (2031), Data Source, Responsible Parties, Responsible Data Staff, Responsible Program Staff, Status, Notes and Progress Not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0603AF4-A230-4A31-89AE-13CE4AE30995}" name="Table7" displayName="Table7" ref="A3:O8" totalsRowShown="0" headerRowDxfId="28" headerRowBorderDxfId="27" tableBorderDxfId="26" totalsRowBorderDxfId="25">
  <autoFilter ref="A3:O8" xr:uid="{80603AF4-A230-4A31-89AE-13CE4AE30995}"/>
  <tableColumns count="15">
    <tableColumn id="1" xr3:uid="{C1B383B8-12A8-4EE6-9C06-8823AA790FFB}" name="Column1" dataDxfId="24"/>
    <tableColumn id="2" xr3:uid="{9441D721-E8D3-4F7E-8351-963280957E5C}" name="Column2"/>
    <tableColumn id="3" xr3:uid="{AB35CDD0-ECF0-4705-A698-7F181529F0AB}" name="Column3"/>
    <tableColumn id="4" xr3:uid="{FAA67DE9-29FC-48DA-96CF-70AC3F6839B4}" name="Column4"/>
    <tableColumn id="5" xr3:uid="{C39640A7-56A0-41F0-8E3F-C5847C1B87B6}" name="Column5"/>
    <tableColumn id="6" xr3:uid="{DA3D2EBF-74DF-43BA-961D-D5C747371872}" name="Column6"/>
    <tableColumn id="7" xr3:uid="{60586FAB-2E33-4CD6-82DC-E3F383BD2DF9}" name="Column7"/>
    <tableColumn id="8" xr3:uid="{A3AA1E28-D365-4D9B-875E-8B40B613A31E}" name="Column8"/>
    <tableColumn id="9" xr3:uid="{D6651B8A-5544-4C12-9E4E-606438EDE704}" name="Column9"/>
    <tableColumn id="10" xr3:uid="{08556F2D-18D4-44BB-880A-CB7F65DECAD0}" name="Column10" dataDxfId="23"/>
    <tableColumn id="11" xr3:uid="{D4B44E9E-FCAB-437A-BB51-CD2D25F92DAE}" name="Column11"/>
    <tableColumn id="12" xr3:uid="{41A7F824-62D8-49CE-9941-6FC36C5459CF}" name="Column12" dataDxfId="22"/>
    <tableColumn id="13" xr3:uid="{A03CC782-67C9-4794-BDDE-482D64DF9100}" name="Column13" dataDxfId="21"/>
    <tableColumn id="14" xr3:uid="{5EB657F6-19AB-4CB4-9187-5E7A14411870}" name="Column14"/>
    <tableColumn id="15" xr3:uid="{133772D8-D59F-4C51-8E41-B2909E5A8B03}" name="Column15" dataDxfId="20"/>
  </tableColumns>
  <tableStyleInfo name="TableStyleLight5" showFirstColumn="1" showLastColumn="0" showRowStripes="0" showColumnStripes="0"/>
  <extLst>
    <ext xmlns:x14="http://schemas.microsoft.com/office/spreadsheetml/2009/9/main" uri="{504A1905-F514-4f6f-8877-14C23A59335A}">
      <x14:table altText="Table 5" altTextSummary="Table shows Goal 1 of Integrated HIV and Prevention and Care Plan Work Plan and Monitoring Table, 2027-2031. Column names include: Objectives, National Goals, EHE Strategy, Activity/Performance Measure, Measure Definition, Baseline Year, Baseline Value, Year 5 Targets (2031), Data Source, Responsible Parties, Responsible Data Staff, Responsible Program Staff, Status, Notes, Progress Not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CCCD12A-066B-4E50-BB12-3AFFDFA20DDE}" name="Table8" displayName="Table8" ref="A10:O15" totalsRowShown="0" headerRowDxfId="19" dataDxfId="18" tableBorderDxfId="17">
  <autoFilter ref="A10:O15" xr:uid="{3CCCD12A-066B-4E50-BB12-3AFFDFA20DDE}"/>
  <tableColumns count="15">
    <tableColumn id="1" xr3:uid="{6DBC71A2-075D-4A5E-B003-E2DC6E8C92C1}" name="Column1"/>
    <tableColumn id="2" xr3:uid="{6D2CD55D-4402-4F3A-84DA-4FA9C2C90630}" name="Column2"/>
    <tableColumn id="3" xr3:uid="{F52B347B-AE5E-490B-BDB9-C6681712F8D7}" name="Column3"/>
    <tableColumn id="4" xr3:uid="{1CCE3CDA-3D83-4302-9188-EC62D6E68248}" name="Column4"/>
    <tableColumn id="5" xr3:uid="{6329FBF8-948B-4FB7-B9B2-E63C628EF574}" name="Column5"/>
    <tableColumn id="6" xr3:uid="{D740C8BE-F8FE-44A0-8816-BBE9CF7FA6FF}" name="Column6"/>
    <tableColumn id="7" xr3:uid="{46BCA2AC-597C-4550-AA16-1BBF8653C663}" name="Column7" dataDxfId="16"/>
    <tableColumn id="8" xr3:uid="{6E703F5F-2282-4689-A0B2-0181D7F7977B}" name="Column8"/>
    <tableColumn id="9" xr3:uid="{B6AA8920-3B62-4BC2-BD18-DB1C2A4C3028}" name="Column9" dataDxfId="15"/>
    <tableColumn id="10" xr3:uid="{2EC6A9E6-2A43-4F77-8B4C-4FD7B5BFF9B4}" name="Column10" dataDxfId="14"/>
    <tableColumn id="11" xr3:uid="{C114ABEB-24B4-4CB1-B7D7-754CB2871AE5}" name="Column11" dataDxfId="13"/>
    <tableColumn id="12" xr3:uid="{A9991894-EAA4-4443-8E16-081B1D03E080}" name="Column12" dataDxfId="12"/>
    <tableColumn id="13" xr3:uid="{8666EDBE-9901-4C72-B2C5-DBC82DC82144}" name="Column13" dataDxfId="11"/>
    <tableColumn id="14" xr3:uid="{982A231B-4763-4B17-8BCA-05AFE9CFE289}" name="Column14" dataDxfId="10"/>
    <tableColumn id="15" xr3:uid="{8BBA15C2-2504-4A5E-B712-F47CFE6FF3C7}" name="Column15" dataDxfId="9"/>
  </tableColumns>
  <tableStyleInfo showFirstColumn="1" showLastColumn="0" showRowStripes="1" showColumnStripes="0"/>
  <extLst>
    <ext xmlns:x14="http://schemas.microsoft.com/office/spreadsheetml/2009/9/main" uri="{504A1905-F514-4f6f-8877-14C23A59335A}">
      <x14:table altText="Table 6" altTextSummary="Table shows Goal 2 of Integrated HIV and Prevention and Care Plan Work Plan and Monitoring Table, 2027-2031. Column names include: Objectives, National Goals, EHE Strategy, Activity/Performance Measure, Measure Definition, Baseline Year, Baseline Value, Year 5 Targets (2031), Data Source, Responsible Parties, Responsible Data Staff, Responsible Program Staff, Status, Notes, Progress Not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3A33FFC-8284-4840-9031-B3ABAAEB43F2}" name="Table9" displayName="Table9" ref="A17:O21" totalsRowShown="0" headerRowDxfId="8" dataDxfId="7" tableBorderDxfId="6">
  <autoFilter ref="A17:O21" xr:uid="{43A33FFC-8284-4840-9031-B3ABAAEB43F2}"/>
  <tableColumns count="15">
    <tableColumn id="1" xr3:uid="{E62F8538-63EF-439D-8491-E125862F1928}" name="Column1"/>
    <tableColumn id="2" xr3:uid="{9A3D029B-8EE7-4928-8818-479AD2CA96BE}" name="Column2"/>
    <tableColumn id="3" xr3:uid="{6486532A-2B94-4665-A369-E2937868D7A4}" name="Column3"/>
    <tableColumn id="4" xr3:uid="{42347C8D-8941-4285-82E4-85F7DA5154AE}" name="Column4"/>
    <tableColumn id="5" xr3:uid="{D6F1108A-8952-4228-A767-D09AEA819AE6}" name="Column5"/>
    <tableColumn id="6" xr3:uid="{108A6F66-66F4-4B81-B08A-9EEE6916B2D5}" name="Column6"/>
    <tableColumn id="7" xr3:uid="{4FCC0070-77E5-4707-AB77-5DE4A13C4C50}" name="Column7"/>
    <tableColumn id="8" xr3:uid="{A4564A7D-C26B-426A-BE5E-2B88DDE82339}" name="Column8"/>
    <tableColumn id="9" xr3:uid="{10E06890-B29C-4B25-92FF-8C07B3C39C8E}" name="Column9" dataDxfId="5"/>
    <tableColumn id="10" xr3:uid="{25CD8FC5-D07A-45D3-9E01-6054FD0F2139}" name="Column10" dataDxfId="4"/>
    <tableColumn id="11" xr3:uid="{437D93A7-CDC7-4F8B-9263-BB2E074CD673}" name="Column11"/>
    <tableColumn id="12" xr3:uid="{C3C6BDED-ED84-48CE-A7F6-FB57FE0D2E65}" name="Column12" dataDxfId="3"/>
    <tableColumn id="13" xr3:uid="{36FD46B6-2DBB-42BA-91A5-766C633113DB}" name="Column13" dataDxfId="2"/>
    <tableColumn id="14" xr3:uid="{BB4D6AB5-6FF4-4E9C-A6BE-371DA55BDA20}" name="Column14" dataDxfId="1"/>
    <tableColumn id="15" xr3:uid="{D6AC2F8E-184F-4A37-843C-4024251110BB}" name="Column15" dataDxfId="0"/>
  </tableColumns>
  <tableStyleInfo showFirstColumn="1" showLastColumn="0" showRowStripes="1" showColumnStripes="0"/>
  <extLst>
    <ext xmlns:x14="http://schemas.microsoft.com/office/spreadsheetml/2009/9/main" uri="{504A1905-F514-4f6f-8877-14C23A59335A}">
      <x14:table altText="Table 7" altTextSummary="Table shows Goal 3 of Integrated HIV and Prevention and Care Plan Work Plan and Monitoring Table, 2027-2031. Column names include: Objectives, National Goals, EHE Strategy, Activity/Performance Measure, Measure Definition, Baseline Year, Baseline Value, Year 5 Targets (2031), Data Source, Responsible Parties, Responsible Data Staff, Responsible Program Staff, Status, Notes, Progress Notes."/>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10"/>
  <sheetViews>
    <sheetView workbookViewId="0">
      <selection activeCell="D9" sqref="D9"/>
    </sheetView>
  </sheetViews>
  <sheetFormatPr defaultColWidth="0" defaultRowHeight="15" customHeight="1" zeroHeight="1" x14ac:dyDescent="0.25"/>
  <cols>
    <col min="1" max="1" width="28.140625" customWidth="1"/>
    <col min="2" max="2" width="16.140625" customWidth="1"/>
    <col min="3" max="3" width="14.42578125" customWidth="1"/>
    <col min="4" max="4" width="30.85546875" customWidth="1"/>
    <col min="5" max="5" width="20.42578125" customWidth="1"/>
    <col min="6" max="6" width="15.140625" customWidth="1"/>
    <col min="7" max="7" width="16.28515625" customWidth="1"/>
    <col min="8" max="8" width="21.28515625" customWidth="1"/>
    <col min="9" max="9" width="14.42578125" customWidth="1"/>
    <col min="10" max="10" width="20.5703125" customWidth="1"/>
    <col min="11" max="11" width="23" customWidth="1"/>
    <col min="12" max="12" width="26.42578125" customWidth="1"/>
    <col min="13" max="14" width="15.5703125" customWidth="1"/>
    <col min="15" max="15" width="16.42578125" customWidth="1"/>
    <col min="16" max="16384" width="14.42578125" hidden="1"/>
  </cols>
  <sheetData>
    <row r="1" spans="1:15" x14ac:dyDescent="0.25">
      <c r="A1" s="115" t="s">
        <v>0</v>
      </c>
      <c r="B1" s="116"/>
      <c r="C1" s="116"/>
      <c r="D1" s="116"/>
      <c r="E1" s="116"/>
      <c r="F1" s="116"/>
    </row>
    <row r="2" spans="1:15" x14ac:dyDescent="0.25">
      <c r="A2" s="117" t="s">
        <v>1</v>
      </c>
      <c r="B2" s="116"/>
      <c r="C2" s="116"/>
      <c r="D2" s="116"/>
      <c r="E2" s="116"/>
      <c r="F2" s="116"/>
    </row>
    <row r="3" spans="1:15" ht="59.1" customHeight="1" x14ac:dyDescent="0.25">
      <c r="A3" s="118" t="s">
        <v>2</v>
      </c>
      <c r="B3" s="116"/>
      <c r="C3" s="116"/>
      <c r="D3" s="116"/>
      <c r="E3" s="116"/>
      <c r="F3" s="116"/>
    </row>
    <row r="4" spans="1:15" x14ac:dyDescent="0.25">
      <c r="A4" s="117" t="s">
        <v>3</v>
      </c>
      <c r="B4" s="116"/>
      <c r="C4" s="116"/>
      <c r="D4" s="116"/>
      <c r="E4" s="116"/>
      <c r="F4" s="116"/>
    </row>
    <row r="5" spans="1:15" ht="122.1" customHeight="1" x14ac:dyDescent="0.25">
      <c r="A5" s="118" t="s">
        <v>4</v>
      </c>
      <c r="B5" s="116"/>
      <c r="C5" s="116"/>
      <c r="D5" s="116"/>
      <c r="E5" s="116"/>
      <c r="F5" s="116"/>
    </row>
    <row r="6" spans="1:15" x14ac:dyDescent="0.25">
      <c r="A6" s="14"/>
    </row>
    <row r="7" spans="1:15" x14ac:dyDescent="0.25">
      <c r="A7" s="112" t="s">
        <v>5</v>
      </c>
      <c r="B7" s="113"/>
      <c r="C7" s="113"/>
      <c r="D7" s="113"/>
      <c r="E7" s="113"/>
      <c r="F7" s="113"/>
      <c r="G7" s="113"/>
      <c r="H7" s="113"/>
      <c r="I7" s="113"/>
      <c r="J7" s="113"/>
      <c r="K7" s="113"/>
      <c r="L7" s="113"/>
      <c r="M7" s="113"/>
      <c r="N7" s="113"/>
      <c r="O7" s="113"/>
    </row>
    <row r="8" spans="1:15" x14ac:dyDescent="0.25">
      <c r="A8" s="114" t="s">
        <v>6</v>
      </c>
      <c r="B8" s="113"/>
      <c r="C8" s="113"/>
      <c r="D8" s="113"/>
      <c r="E8" s="113"/>
      <c r="F8" s="113"/>
      <c r="G8" s="113"/>
      <c r="H8" s="113"/>
      <c r="I8" s="113"/>
      <c r="J8" s="15"/>
      <c r="K8" s="15"/>
      <c r="L8" s="15"/>
      <c r="M8" s="15"/>
      <c r="N8" s="15"/>
      <c r="O8" s="15"/>
    </row>
    <row r="9" spans="1:15" ht="29.1" customHeight="1" x14ac:dyDescent="0.25">
      <c r="A9" s="16" t="s">
        <v>7</v>
      </c>
      <c r="B9" s="17" t="s">
        <v>8</v>
      </c>
      <c r="C9" s="17" t="s">
        <v>9</v>
      </c>
      <c r="D9" s="17" t="s">
        <v>10</v>
      </c>
      <c r="E9" s="18" t="s">
        <v>11</v>
      </c>
      <c r="F9" s="18" t="s">
        <v>12</v>
      </c>
      <c r="G9" s="18" t="s">
        <v>13</v>
      </c>
      <c r="H9" s="18" t="s">
        <v>14</v>
      </c>
      <c r="I9" s="18" t="s">
        <v>15</v>
      </c>
      <c r="J9" s="17" t="s">
        <v>16</v>
      </c>
      <c r="K9" s="18" t="s">
        <v>17</v>
      </c>
      <c r="L9" s="18" t="s">
        <v>18</v>
      </c>
      <c r="M9" s="17" t="s">
        <v>19</v>
      </c>
      <c r="N9" s="18" t="s">
        <v>20</v>
      </c>
      <c r="O9" s="19" t="s">
        <v>21</v>
      </c>
    </row>
    <row r="10" spans="1:15" ht="191.1" customHeight="1" x14ac:dyDescent="0.25">
      <c r="A10" s="82" t="s">
        <v>22</v>
      </c>
      <c r="B10" s="83" t="s">
        <v>23</v>
      </c>
      <c r="C10" s="83" t="s">
        <v>24</v>
      </c>
      <c r="D10" s="83" t="s">
        <v>25</v>
      </c>
      <c r="E10" s="83" t="s">
        <v>26</v>
      </c>
      <c r="F10" s="83" t="s">
        <v>27</v>
      </c>
      <c r="G10" s="83" t="s">
        <v>28</v>
      </c>
      <c r="H10" s="83" t="s">
        <v>29</v>
      </c>
      <c r="I10" s="83" t="s">
        <v>30</v>
      </c>
      <c r="J10" s="83" t="s">
        <v>31</v>
      </c>
      <c r="K10" s="83" t="s">
        <v>32</v>
      </c>
      <c r="L10" s="83" t="s">
        <v>33</v>
      </c>
      <c r="M10" s="83" t="s">
        <v>34</v>
      </c>
      <c r="N10" s="83" t="s">
        <v>35</v>
      </c>
      <c r="O10" s="84" t="s">
        <v>36</v>
      </c>
    </row>
  </sheetData>
  <mergeCells count="7">
    <mergeCell ref="A7:O7"/>
    <mergeCell ref="A8:I8"/>
    <mergeCell ref="A1:F1"/>
    <mergeCell ref="A2:F2"/>
    <mergeCell ref="A3:F3"/>
    <mergeCell ref="A4:F4"/>
    <mergeCell ref="A5:F5"/>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001"/>
  <sheetViews>
    <sheetView zoomScaleNormal="100" workbookViewId="0">
      <selection activeCell="B6" sqref="B6"/>
    </sheetView>
  </sheetViews>
  <sheetFormatPr defaultColWidth="0" defaultRowHeight="0" customHeight="1" zeroHeight="1" x14ac:dyDescent="0.25"/>
  <cols>
    <col min="1" max="1" width="35.42578125" customWidth="1"/>
    <col min="2" max="2" width="17.42578125" customWidth="1"/>
    <col min="3" max="3" width="14.140625" customWidth="1"/>
    <col min="4" max="4" width="32.42578125" customWidth="1"/>
    <col min="5" max="5" width="28.42578125" customWidth="1"/>
    <col min="6" max="6" width="10.28515625" customWidth="1"/>
    <col min="7" max="7" width="10.42578125" customWidth="1"/>
    <col min="8" max="8" width="13.28515625" customWidth="1"/>
    <col min="9" max="9" width="16.140625" customWidth="1"/>
    <col min="10" max="10" width="22.140625" customWidth="1"/>
    <col min="11" max="11" width="23" customWidth="1"/>
    <col min="12" max="12" width="26.42578125" customWidth="1"/>
    <col min="13" max="13" width="23.5703125" customWidth="1"/>
    <col min="14" max="14" width="32.5703125" customWidth="1"/>
    <col min="15" max="15" width="28.42578125" customWidth="1"/>
    <col min="16" max="28" width="9.140625" hidden="1" customWidth="1"/>
    <col min="29" max="16384" width="14.42578125" hidden="1"/>
  </cols>
  <sheetData>
    <row r="1" spans="1:28" ht="15" x14ac:dyDescent="0.25">
      <c r="A1" s="119" t="s">
        <v>37</v>
      </c>
      <c r="B1" s="120"/>
      <c r="C1" s="120"/>
      <c r="D1" s="120"/>
      <c r="E1" s="120"/>
      <c r="F1" s="120"/>
      <c r="G1" s="120"/>
      <c r="H1" s="120"/>
      <c r="I1" s="120"/>
      <c r="J1" s="120"/>
      <c r="K1" s="120"/>
      <c r="L1" s="120"/>
      <c r="M1" s="120"/>
      <c r="N1" s="120"/>
      <c r="O1" s="1"/>
      <c r="P1" s="2"/>
      <c r="Q1" s="2"/>
      <c r="R1" s="2"/>
      <c r="S1" s="2"/>
      <c r="T1" s="2"/>
      <c r="U1" s="2"/>
      <c r="V1" s="2"/>
      <c r="W1" s="2"/>
      <c r="X1" s="2"/>
      <c r="Y1" s="2"/>
      <c r="Z1" s="2"/>
      <c r="AA1" s="2"/>
      <c r="AB1" s="2"/>
    </row>
    <row r="2" spans="1:28" ht="15" customHeight="1" x14ac:dyDescent="0.25">
      <c r="A2" s="112" t="s">
        <v>38</v>
      </c>
      <c r="B2" s="113"/>
      <c r="C2" s="113"/>
      <c r="D2" s="113"/>
      <c r="E2" s="113"/>
      <c r="F2" s="113"/>
      <c r="G2" s="113"/>
      <c r="H2" s="113"/>
      <c r="I2" s="113"/>
      <c r="J2" s="113"/>
      <c r="K2" s="113"/>
      <c r="L2" s="113"/>
      <c r="M2" s="113"/>
      <c r="N2" s="113"/>
      <c r="O2" s="113"/>
      <c r="P2" s="2"/>
      <c r="Q2" s="2"/>
      <c r="R2" s="2"/>
      <c r="S2" s="2"/>
      <c r="T2" s="2"/>
      <c r="U2" s="2"/>
      <c r="V2" s="2"/>
      <c r="W2" s="2"/>
      <c r="X2" s="2"/>
      <c r="Y2" s="2"/>
      <c r="Z2" s="2"/>
      <c r="AA2" s="2"/>
      <c r="AB2" s="2"/>
    </row>
    <row r="3" spans="1:28" ht="14.25" customHeight="1" x14ac:dyDescent="0.25">
      <c r="A3" s="16" t="s">
        <v>7</v>
      </c>
      <c r="B3" s="17" t="s">
        <v>8</v>
      </c>
      <c r="C3" s="17" t="s">
        <v>9</v>
      </c>
      <c r="D3" s="17" t="s">
        <v>39</v>
      </c>
      <c r="E3" s="18" t="s">
        <v>11</v>
      </c>
      <c r="F3" s="17" t="s">
        <v>40</v>
      </c>
      <c r="G3" s="17" t="s">
        <v>41</v>
      </c>
      <c r="H3" s="18" t="s">
        <v>14</v>
      </c>
      <c r="I3" s="18" t="s">
        <v>15</v>
      </c>
      <c r="J3" s="17" t="s">
        <v>42</v>
      </c>
      <c r="K3" s="18" t="s">
        <v>17</v>
      </c>
      <c r="L3" s="18" t="s">
        <v>18</v>
      </c>
      <c r="M3" s="17" t="s">
        <v>19</v>
      </c>
      <c r="N3" s="18" t="s">
        <v>20</v>
      </c>
      <c r="O3" s="19" t="s">
        <v>21</v>
      </c>
      <c r="P3" s="2"/>
      <c r="Q3" s="2"/>
      <c r="R3" s="2"/>
      <c r="S3" s="2"/>
      <c r="T3" s="2"/>
      <c r="U3" s="2"/>
      <c r="V3" s="2"/>
      <c r="W3" s="2"/>
      <c r="X3" s="2"/>
      <c r="Y3" s="2"/>
      <c r="Z3" s="2"/>
      <c r="AA3" s="2"/>
      <c r="AB3" s="2"/>
    </row>
    <row r="4" spans="1:28" ht="75" x14ac:dyDescent="0.25">
      <c r="A4" s="49" t="s">
        <v>43</v>
      </c>
      <c r="B4" s="22" t="s">
        <v>44</v>
      </c>
      <c r="C4" s="22" t="s">
        <v>45</v>
      </c>
      <c r="D4" s="22" t="s">
        <v>46</v>
      </c>
      <c r="E4" s="11" t="s">
        <v>47</v>
      </c>
      <c r="F4" s="23"/>
      <c r="G4" s="10">
        <v>15000</v>
      </c>
      <c r="H4" s="12">
        <f t="shared" ref="H4:H7" si="0">1.2*G4</f>
        <v>18000</v>
      </c>
      <c r="I4" s="25"/>
      <c r="J4" s="24" t="s">
        <v>49</v>
      </c>
      <c r="K4" s="24" t="s">
        <v>50</v>
      </c>
      <c r="L4" s="22" t="s">
        <v>51</v>
      </c>
      <c r="M4" s="20" t="s">
        <v>52</v>
      </c>
      <c r="N4" s="20" t="s">
        <v>53</v>
      </c>
      <c r="O4" s="28" t="s">
        <v>54</v>
      </c>
      <c r="P4" s="2"/>
      <c r="Q4" s="2"/>
      <c r="R4" s="2"/>
      <c r="S4" s="2"/>
      <c r="T4" s="2"/>
      <c r="U4" s="2"/>
      <c r="V4" s="2"/>
      <c r="W4" s="2"/>
      <c r="X4" s="2"/>
      <c r="Y4" s="2"/>
      <c r="Z4" s="2"/>
      <c r="AA4" s="2"/>
      <c r="AB4" s="2"/>
    </row>
    <row r="5" spans="1:28" ht="31.5" customHeight="1" x14ac:dyDescent="0.25">
      <c r="A5" s="48"/>
      <c r="B5" s="21"/>
      <c r="C5" s="21"/>
      <c r="D5" s="111"/>
      <c r="E5" s="13" t="s">
        <v>55</v>
      </c>
      <c r="F5" s="86">
        <v>2027</v>
      </c>
      <c r="G5" s="10">
        <v>600</v>
      </c>
      <c r="H5" s="12">
        <f t="shared" si="0"/>
        <v>720</v>
      </c>
      <c r="I5" s="109" t="s">
        <v>48</v>
      </c>
      <c r="J5" s="21"/>
      <c r="K5" s="21"/>
      <c r="L5" s="21"/>
      <c r="M5" s="21"/>
      <c r="N5" s="21"/>
      <c r="O5" s="46"/>
      <c r="P5" s="2"/>
      <c r="Q5" s="2"/>
      <c r="R5" s="2"/>
      <c r="S5" s="2"/>
      <c r="T5" s="2"/>
      <c r="U5" s="2"/>
      <c r="V5" s="2"/>
      <c r="W5" s="2"/>
      <c r="X5" s="2"/>
      <c r="Y5" s="2"/>
      <c r="Z5" s="2"/>
      <c r="AA5" s="2"/>
      <c r="AB5" s="2"/>
    </row>
    <row r="6" spans="1:28" ht="75" x14ac:dyDescent="0.25">
      <c r="A6" s="49" t="s">
        <v>43</v>
      </c>
      <c r="B6" s="20" t="s">
        <v>56</v>
      </c>
      <c r="C6" s="20" t="s">
        <v>45</v>
      </c>
      <c r="D6" s="20" t="s">
        <v>57</v>
      </c>
      <c r="E6" s="11" t="s">
        <v>58</v>
      </c>
      <c r="F6" s="23"/>
      <c r="G6" s="10">
        <v>15000</v>
      </c>
      <c r="H6" s="12">
        <f t="shared" si="0"/>
        <v>18000</v>
      </c>
      <c r="I6" s="110" t="s">
        <v>48</v>
      </c>
      <c r="J6" s="24" t="s">
        <v>49</v>
      </c>
      <c r="K6" s="24" t="s">
        <v>50</v>
      </c>
      <c r="L6" s="22" t="s">
        <v>51</v>
      </c>
      <c r="M6" s="20" t="s">
        <v>59</v>
      </c>
      <c r="N6" s="20" t="s">
        <v>60</v>
      </c>
      <c r="O6" s="28" t="s">
        <v>61</v>
      </c>
      <c r="P6" s="2"/>
      <c r="Q6" s="2"/>
      <c r="R6" s="2"/>
      <c r="S6" s="2"/>
      <c r="T6" s="2"/>
      <c r="U6" s="2"/>
      <c r="V6" s="2"/>
      <c r="W6" s="2"/>
      <c r="X6" s="2"/>
      <c r="Y6" s="2"/>
      <c r="Z6" s="2"/>
      <c r="AA6" s="2"/>
      <c r="AB6" s="2"/>
    </row>
    <row r="7" spans="1:28" ht="33.75" customHeight="1" x14ac:dyDescent="0.25">
      <c r="A7" s="47"/>
      <c r="B7" s="50"/>
      <c r="C7" s="50"/>
      <c r="D7" s="50"/>
      <c r="E7" s="51" t="s">
        <v>55</v>
      </c>
      <c r="F7" s="87">
        <v>2027</v>
      </c>
      <c r="G7" s="24">
        <v>600</v>
      </c>
      <c r="H7" s="25">
        <f t="shared" si="0"/>
        <v>720</v>
      </c>
      <c r="I7" s="50"/>
      <c r="J7" s="50"/>
      <c r="K7" s="50"/>
      <c r="L7" s="50"/>
      <c r="M7" s="50"/>
      <c r="N7" s="50"/>
      <c r="O7" s="45"/>
      <c r="P7" s="2"/>
      <c r="Q7" s="2"/>
      <c r="R7" s="2"/>
      <c r="S7" s="2"/>
      <c r="T7" s="2"/>
      <c r="U7" s="2"/>
      <c r="V7" s="2"/>
      <c r="W7" s="2"/>
      <c r="X7" s="2"/>
      <c r="Y7" s="2"/>
      <c r="Z7" s="2"/>
      <c r="AA7" s="2"/>
      <c r="AB7" s="2"/>
    </row>
    <row r="8" spans="1:28" ht="48" customHeight="1" x14ac:dyDescent="0.25">
      <c r="A8" s="28"/>
      <c r="B8" s="29"/>
      <c r="C8" s="29"/>
      <c r="D8" s="29"/>
      <c r="E8" s="29"/>
      <c r="F8" s="29"/>
      <c r="G8" s="30"/>
      <c r="H8" s="31"/>
      <c r="I8" s="29"/>
      <c r="J8" s="29"/>
      <c r="K8" s="29"/>
      <c r="L8" s="29"/>
      <c r="M8" s="32"/>
      <c r="N8" s="32"/>
      <c r="O8" s="33"/>
      <c r="P8" s="2"/>
      <c r="Q8" s="2"/>
      <c r="R8" s="2"/>
      <c r="S8" s="2"/>
      <c r="T8" s="2"/>
      <c r="U8" s="2"/>
      <c r="V8" s="2"/>
      <c r="W8" s="2"/>
      <c r="X8" s="2"/>
      <c r="Y8" s="2"/>
      <c r="Z8" s="2"/>
      <c r="AA8" s="2"/>
      <c r="AB8" s="2"/>
    </row>
    <row r="9" spans="1:28" ht="15" customHeight="1" x14ac:dyDescent="0.25">
      <c r="A9" s="121" t="s">
        <v>62</v>
      </c>
      <c r="B9" s="122"/>
      <c r="C9" s="122"/>
      <c r="D9" s="122"/>
      <c r="E9" s="122"/>
      <c r="F9" s="122"/>
      <c r="G9" s="122"/>
      <c r="H9" s="122"/>
      <c r="I9" s="122"/>
      <c r="J9" s="122"/>
      <c r="K9" s="122"/>
      <c r="L9" s="122"/>
      <c r="M9" s="122"/>
      <c r="N9" s="122"/>
      <c r="O9" s="122"/>
      <c r="P9" s="2"/>
      <c r="Q9" s="2"/>
      <c r="R9" s="2"/>
      <c r="S9" s="2"/>
      <c r="T9" s="2"/>
      <c r="U9" s="2"/>
      <c r="V9" s="2"/>
      <c r="W9" s="2"/>
      <c r="X9" s="2"/>
      <c r="Y9" s="2"/>
      <c r="Z9" s="2"/>
      <c r="AA9" s="2"/>
      <c r="AB9" s="2"/>
    </row>
    <row r="10" spans="1:28" ht="14.25" customHeight="1" x14ac:dyDescent="0.25">
      <c r="A10" s="34" t="s">
        <v>7</v>
      </c>
      <c r="B10" s="26" t="s">
        <v>8</v>
      </c>
      <c r="C10" s="26" t="s">
        <v>9</v>
      </c>
      <c r="D10" s="26" t="s">
        <v>39</v>
      </c>
      <c r="E10" s="27" t="s">
        <v>11</v>
      </c>
      <c r="F10" s="26" t="s">
        <v>40</v>
      </c>
      <c r="G10" s="26" t="s">
        <v>41</v>
      </c>
      <c r="H10" s="27" t="s">
        <v>14</v>
      </c>
      <c r="I10" s="27" t="s">
        <v>15</v>
      </c>
      <c r="J10" s="26" t="s">
        <v>42</v>
      </c>
      <c r="K10" s="27" t="s">
        <v>17</v>
      </c>
      <c r="L10" s="27" t="s">
        <v>18</v>
      </c>
      <c r="M10" s="26" t="s">
        <v>19</v>
      </c>
      <c r="N10" s="27" t="s">
        <v>20</v>
      </c>
      <c r="O10" s="35" t="s">
        <v>21</v>
      </c>
      <c r="P10" s="2"/>
      <c r="Q10" s="2"/>
      <c r="R10" s="2"/>
      <c r="S10" s="2"/>
      <c r="T10" s="2"/>
      <c r="U10" s="2"/>
      <c r="V10" s="2"/>
      <c r="W10" s="2"/>
      <c r="X10" s="2"/>
      <c r="Y10" s="2"/>
      <c r="Z10" s="2"/>
      <c r="AA10" s="2"/>
      <c r="AB10" s="2"/>
    </row>
    <row r="11" spans="1:28" ht="90" x14ac:dyDescent="0.25">
      <c r="A11" s="107" t="s">
        <v>63</v>
      </c>
      <c r="B11" s="99" t="s">
        <v>64</v>
      </c>
      <c r="C11" s="100" t="s">
        <v>65</v>
      </c>
      <c r="D11" s="100" t="s">
        <v>66</v>
      </c>
      <c r="E11" s="38" t="s">
        <v>67</v>
      </c>
      <c r="F11" s="37"/>
      <c r="G11" s="92">
        <v>600</v>
      </c>
      <c r="H11" s="92">
        <v>720</v>
      </c>
      <c r="I11" s="91" t="s">
        <v>48</v>
      </c>
      <c r="J11" s="102" t="s">
        <v>68</v>
      </c>
      <c r="K11" s="102" t="s">
        <v>50</v>
      </c>
      <c r="L11" s="103" t="s">
        <v>68</v>
      </c>
      <c r="M11" s="61" t="s">
        <v>69</v>
      </c>
      <c r="N11" s="61" t="s">
        <v>70</v>
      </c>
      <c r="O11" s="61" t="s">
        <v>71</v>
      </c>
      <c r="P11" s="2"/>
      <c r="Q11" s="2"/>
      <c r="R11" s="2"/>
      <c r="S11" s="2"/>
      <c r="T11" s="2"/>
      <c r="U11" s="2"/>
      <c r="V11" s="2"/>
      <c r="W11" s="2"/>
      <c r="X11" s="2"/>
      <c r="Y11" s="2"/>
      <c r="Z11" s="2"/>
      <c r="AA11" s="2"/>
      <c r="AB11" s="2"/>
    </row>
    <row r="12" spans="1:28" ht="45" x14ac:dyDescent="0.25">
      <c r="A12" s="36"/>
      <c r="B12" s="39"/>
      <c r="C12" s="36"/>
      <c r="D12" s="44"/>
      <c r="E12" s="40" t="s">
        <v>72</v>
      </c>
      <c r="F12" s="88">
        <v>2027</v>
      </c>
      <c r="G12" s="92">
        <v>500</v>
      </c>
      <c r="H12" s="92">
        <v>780</v>
      </c>
      <c r="I12" s="36"/>
      <c r="J12" s="104"/>
      <c r="K12" s="104"/>
      <c r="L12" s="104"/>
      <c r="M12" s="36"/>
      <c r="N12" s="36"/>
      <c r="O12" s="36"/>
      <c r="P12" s="2"/>
      <c r="Q12" s="2"/>
      <c r="R12" s="2"/>
      <c r="S12" s="2"/>
      <c r="T12" s="2"/>
      <c r="U12" s="2"/>
      <c r="V12" s="2"/>
      <c r="W12" s="2"/>
      <c r="X12" s="2"/>
      <c r="Y12" s="2"/>
      <c r="Z12" s="2"/>
      <c r="AA12" s="2"/>
      <c r="AB12" s="2"/>
    </row>
    <row r="13" spans="1:28" ht="60" x14ac:dyDescent="0.25">
      <c r="A13" s="108" t="s">
        <v>63</v>
      </c>
      <c r="B13" s="89" t="s">
        <v>73</v>
      </c>
      <c r="C13" s="101" t="s">
        <v>65</v>
      </c>
      <c r="D13" s="101" t="s">
        <v>74</v>
      </c>
      <c r="E13" s="40" t="s">
        <v>67</v>
      </c>
      <c r="F13" s="89"/>
      <c r="G13" s="93">
        <v>600</v>
      </c>
      <c r="H13" s="94">
        <v>800</v>
      </c>
      <c r="I13" s="89" t="s">
        <v>48</v>
      </c>
      <c r="J13" s="105" t="s">
        <v>68</v>
      </c>
      <c r="K13" s="106" t="s">
        <v>50</v>
      </c>
      <c r="L13" s="105" t="s">
        <v>68</v>
      </c>
      <c r="M13" s="62" t="s">
        <v>75</v>
      </c>
      <c r="N13" s="62" t="s">
        <v>76</v>
      </c>
      <c r="O13" s="62" t="s">
        <v>77</v>
      </c>
      <c r="P13" s="2"/>
      <c r="Q13" s="2"/>
      <c r="R13" s="2"/>
      <c r="S13" s="2"/>
      <c r="T13" s="2"/>
      <c r="U13" s="2"/>
      <c r="V13" s="2"/>
      <c r="W13" s="2"/>
      <c r="X13" s="2"/>
      <c r="Y13" s="2"/>
      <c r="Z13" s="2"/>
      <c r="AA13" s="2"/>
      <c r="AB13" s="2"/>
    </row>
    <row r="14" spans="1:28" ht="45" x14ac:dyDescent="0.25">
      <c r="A14" s="36"/>
      <c r="B14" s="41"/>
      <c r="C14" s="42"/>
      <c r="D14" s="42"/>
      <c r="E14" s="43" t="s">
        <v>72</v>
      </c>
      <c r="F14" s="90">
        <v>2027</v>
      </c>
      <c r="G14" s="92">
        <v>500</v>
      </c>
      <c r="H14" s="95">
        <v>700</v>
      </c>
      <c r="I14" s="42"/>
      <c r="J14" s="42"/>
      <c r="K14" s="42"/>
      <c r="L14" s="42"/>
      <c r="M14" s="42"/>
      <c r="N14" s="42"/>
      <c r="O14" s="42"/>
      <c r="P14" s="2"/>
      <c r="Q14" s="2"/>
      <c r="R14" s="2"/>
      <c r="S14" s="2"/>
      <c r="T14" s="2"/>
      <c r="U14" s="2"/>
      <c r="V14" s="2"/>
      <c r="W14" s="2"/>
      <c r="X14" s="2"/>
      <c r="Y14" s="2"/>
      <c r="Z14" s="2"/>
      <c r="AA14" s="2"/>
      <c r="AB14" s="2"/>
    </row>
    <row r="15" spans="1:28" ht="48" customHeight="1" x14ac:dyDescent="0.25">
      <c r="A15" s="2"/>
      <c r="B15" s="2"/>
      <c r="C15" s="2"/>
      <c r="D15" s="2"/>
      <c r="E15" s="2"/>
      <c r="F15" s="2"/>
      <c r="G15" s="3"/>
      <c r="H15" s="4"/>
      <c r="I15" s="2"/>
      <c r="J15" s="2"/>
      <c r="K15" s="2"/>
      <c r="L15" s="2"/>
      <c r="M15" s="2"/>
      <c r="N15" s="2"/>
      <c r="O15" s="2"/>
      <c r="P15" s="2"/>
      <c r="Q15" s="2"/>
      <c r="R15" s="2"/>
      <c r="S15" s="2"/>
      <c r="T15" s="2"/>
      <c r="U15" s="2"/>
      <c r="V15" s="2"/>
      <c r="W15" s="2"/>
      <c r="X15" s="2"/>
      <c r="Y15" s="2"/>
      <c r="Z15" s="2"/>
      <c r="AA15" s="2"/>
      <c r="AB15" s="2"/>
    </row>
    <row r="16" spans="1:28" ht="15" customHeight="1" x14ac:dyDescent="0.25">
      <c r="A16" s="112" t="s">
        <v>78</v>
      </c>
      <c r="B16" s="113"/>
      <c r="C16" s="113"/>
      <c r="D16" s="113"/>
      <c r="E16" s="113"/>
      <c r="F16" s="113"/>
      <c r="G16" s="113"/>
      <c r="H16" s="113"/>
      <c r="I16" s="113"/>
      <c r="J16" s="113"/>
      <c r="K16" s="113"/>
      <c r="L16" s="113"/>
      <c r="M16" s="113"/>
      <c r="N16" s="113"/>
      <c r="O16" s="113"/>
      <c r="P16" s="2"/>
      <c r="Q16" s="2"/>
      <c r="R16" s="2"/>
      <c r="S16" s="2"/>
      <c r="T16" s="2"/>
      <c r="U16" s="2"/>
      <c r="V16" s="2"/>
      <c r="W16" s="2"/>
      <c r="X16" s="2"/>
      <c r="Y16" s="2"/>
      <c r="Z16" s="2"/>
      <c r="AA16" s="2"/>
      <c r="AB16" s="2"/>
    </row>
    <row r="17" spans="1:28" ht="14.25" customHeight="1" x14ac:dyDescent="0.25">
      <c r="A17" s="16" t="s">
        <v>7</v>
      </c>
      <c r="B17" s="17" t="s">
        <v>8</v>
      </c>
      <c r="C17" s="17" t="s">
        <v>9</v>
      </c>
      <c r="D17" s="17" t="s">
        <v>39</v>
      </c>
      <c r="E17" s="18" t="s">
        <v>11</v>
      </c>
      <c r="F17" s="17" t="s">
        <v>40</v>
      </c>
      <c r="G17" s="17" t="s">
        <v>41</v>
      </c>
      <c r="H17" s="18" t="s">
        <v>14</v>
      </c>
      <c r="I17" s="18" t="s">
        <v>15</v>
      </c>
      <c r="J17" s="17" t="s">
        <v>42</v>
      </c>
      <c r="K17" s="18" t="s">
        <v>17</v>
      </c>
      <c r="L17" s="18" t="s">
        <v>18</v>
      </c>
      <c r="M17" s="17" t="s">
        <v>19</v>
      </c>
      <c r="N17" s="18" t="s">
        <v>20</v>
      </c>
      <c r="O17" s="19" t="s">
        <v>21</v>
      </c>
      <c r="P17" s="2"/>
      <c r="Q17" s="2"/>
      <c r="R17" s="2"/>
      <c r="S17" s="2"/>
      <c r="T17" s="2"/>
      <c r="U17" s="2"/>
      <c r="V17" s="2"/>
      <c r="W17" s="2"/>
      <c r="X17" s="2"/>
      <c r="Y17" s="2"/>
      <c r="Z17" s="2"/>
      <c r="AA17" s="2"/>
      <c r="AB17" s="2"/>
    </row>
    <row r="18" spans="1:28" ht="75" x14ac:dyDescent="0.25">
      <c r="A18" s="52" t="s">
        <v>79</v>
      </c>
      <c r="B18" s="8" t="s">
        <v>80</v>
      </c>
      <c r="C18" s="8" t="s">
        <v>81</v>
      </c>
      <c r="D18" s="8" t="s">
        <v>82</v>
      </c>
      <c r="E18" s="11" t="s">
        <v>83</v>
      </c>
      <c r="F18" s="9">
        <v>2027</v>
      </c>
      <c r="G18" s="8">
        <v>750</v>
      </c>
      <c r="H18" s="7">
        <f>0.1*G18*5+G18</f>
        <v>1125</v>
      </c>
      <c r="I18" s="8" t="s">
        <v>48</v>
      </c>
      <c r="J18" s="8" t="s">
        <v>49</v>
      </c>
      <c r="K18" s="8" t="s">
        <v>51</v>
      </c>
      <c r="L18" s="8" t="s">
        <v>51</v>
      </c>
      <c r="M18" s="8" t="s">
        <v>69</v>
      </c>
      <c r="N18" s="8" t="s">
        <v>84</v>
      </c>
      <c r="O18" s="53" t="s">
        <v>85</v>
      </c>
      <c r="P18" s="2"/>
      <c r="Q18" s="2"/>
      <c r="R18" s="2"/>
      <c r="S18" s="2"/>
      <c r="T18" s="2"/>
      <c r="U18" s="2"/>
      <c r="V18" s="2"/>
      <c r="W18" s="2"/>
      <c r="X18" s="2"/>
      <c r="Y18" s="2"/>
      <c r="Z18" s="2"/>
      <c r="AA18" s="2"/>
      <c r="AB18" s="2"/>
    </row>
    <row r="19" spans="1:28" ht="75" x14ac:dyDescent="0.25">
      <c r="A19" s="54" t="s">
        <v>79</v>
      </c>
      <c r="B19" s="22" t="s">
        <v>86</v>
      </c>
      <c r="C19" s="22" t="s">
        <v>81</v>
      </c>
      <c r="D19" s="22" t="s">
        <v>87</v>
      </c>
      <c r="E19" s="22" t="s">
        <v>88</v>
      </c>
      <c r="F19" s="23">
        <v>2027</v>
      </c>
      <c r="G19" s="55">
        <v>8000</v>
      </c>
      <c r="H19" s="56">
        <f>1.2*G19</f>
        <v>9600</v>
      </c>
      <c r="I19" s="20" t="s">
        <v>48</v>
      </c>
      <c r="J19" s="20" t="s">
        <v>49</v>
      </c>
      <c r="K19" s="24" t="s">
        <v>50</v>
      </c>
      <c r="L19" s="20" t="s">
        <v>51</v>
      </c>
      <c r="M19" s="20" t="s">
        <v>69</v>
      </c>
      <c r="N19" s="20" t="s">
        <v>89</v>
      </c>
      <c r="O19" s="28" t="s">
        <v>90</v>
      </c>
      <c r="P19" s="2"/>
      <c r="Q19" s="2"/>
      <c r="R19" s="2"/>
      <c r="S19" s="2"/>
      <c r="T19" s="2"/>
      <c r="U19" s="2"/>
      <c r="V19" s="2"/>
      <c r="W19" s="2"/>
      <c r="X19" s="2"/>
      <c r="Y19" s="2"/>
      <c r="Z19" s="2"/>
      <c r="AA19" s="2"/>
      <c r="AB19" s="2"/>
    </row>
    <row r="20" spans="1:28" ht="48"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1:28" ht="15" customHeight="1" x14ac:dyDescent="0.25">
      <c r="A21" s="112" t="s">
        <v>91</v>
      </c>
      <c r="B21" s="113"/>
      <c r="C21" s="113"/>
      <c r="D21" s="113"/>
      <c r="E21" s="113"/>
      <c r="F21" s="113"/>
      <c r="G21" s="113"/>
      <c r="H21" s="113"/>
      <c r="I21" s="113"/>
      <c r="J21" s="113"/>
      <c r="K21" s="113"/>
      <c r="L21" s="113"/>
      <c r="M21" s="113"/>
      <c r="N21" s="113"/>
      <c r="O21" s="113"/>
      <c r="P21" s="2"/>
      <c r="Q21" s="2"/>
      <c r="R21" s="2"/>
      <c r="S21" s="2"/>
      <c r="T21" s="2"/>
      <c r="U21" s="2"/>
      <c r="V21" s="2"/>
      <c r="W21" s="2"/>
      <c r="X21" s="2"/>
      <c r="Y21" s="2"/>
      <c r="Z21" s="2"/>
      <c r="AA21" s="2"/>
      <c r="AB21" s="2"/>
    </row>
    <row r="22" spans="1:28" ht="14.25" customHeight="1" x14ac:dyDescent="0.25">
      <c r="A22" s="16" t="s">
        <v>7</v>
      </c>
      <c r="B22" s="17" t="s">
        <v>8</v>
      </c>
      <c r="C22" s="17" t="s">
        <v>9</v>
      </c>
      <c r="D22" s="17" t="s">
        <v>39</v>
      </c>
      <c r="E22" s="18" t="s">
        <v>11</v>
      </c>
      <c r="F22" s="17" t="s">
        <v>40</v>
      </c>
      <c r="G22" s="17" t="s">
        <v>41</v>
      </c>
      <c r="H22" s="18" t="s">
        <v>14</v>
      </c>
      <c r="I22" s="18" t="s">
        <v>15</v>
      </c>
      <c r="J22" s="17" t="s">
        <v>42</v>
      </c>
      <c r="K22" s="18" t="s">
        <v>17</v>
      </c>
      <c r="L22" s="18" t="s">
        <v>18</v>
      </c>
      <c r="M22" s="17" t="s">
        <v>19</v>
      </c>
      <c r="N22" s="18" t="s">
        <v>20</v>
      </c>
      <c r="O22" s="19" t="s">
        <v>21</v>
      </c>
      <c r="P22" s="2"/>
      <c r="Q22" s="2"/>
      <c r="R22" s="2"/>
      <c r="S22" s="2"/>
      <c r="T22" s="2"/>
      <c r="U22" s="2"/>
      <c r="V22" s="2"/>
      <c r="W22" s="2"/>
      <c r="X22" s="2"/>
      <c r="Y22" s="2"/>
      <c r="Z22" s="2"/>
      <c r="AA22" s="2"/>
      <c r="AB22" s="2"/>
    </row>
    <row r="23" spans="1:28" ht="71.45" customHeight="1" x14ac:dyDescent="0.25">
      <c r="A23" s="57" t="s">
        <v>92</v>
      </c>
      <c r="B23" s="6" t="s">
        <v>93</v>
      </c>
      <c r="C23" s="6" t="s">
        <v>94</v>
      </c>
      <c r="D23" s="6" t="s">
        <v>95</v>
      </c>
      <c r="E23" s="6" t="s">
        <v>96</v>
      </c>
      <c r="F23" s="9">
        <v>2027</v>
      </c>
      <c r="G23" s="96"/>
      <c r="H23" s="96"/>
      <c r="I23" s="6" t="s">
        <v>97</v>
      </c>
      <c r="J23" s="8" t="s">
        <v>98</v>
      </c>
      <c r="K23" s="8" t="s">
        <v>99</v>
      </c>
      <c r="L23" s="8" t="s">
        <v>99</v>
      </c>
      <c r="M23" s="6" t="s">
        <v>69</v>
      </c>
      <c r="N23" s="6"/>
      <c r="O23" s="58" t="s">
        <v>100</v>
      </c>
      <c r="P23" s="5"/>
      <c r="Q23" s="5"/>
      <c r="R23" s="5"/>
      <c r="S23" s="5"/>
      <c r="T23" s="5"/>
      <c r="U23" s="5"/>
      <c r="V23" s="5"/>
      <c r="W23" s="5"/>
      <c r="X23" s="5"/>
      <c r="Y23" s="5"/>
      <c r="Z23" s="5"/>
      <c r="AA23" s="5"/>
      <c r="AB23" s="5"/>
    </row>
    <row r="24" spans="1:28" ht="75" x14ac:dyDescent="0.25">
      <c r="A24" s="59" t="s">
        <v>92</v>
      </c>
      <c r="B24" s="22" t="s">
        <v>93</v>
      </c>
      <c r="C24" s="22" t="s">
        <v>94</v>
      </c>
      <c r="D24" s="22" t="s">
        <v>101</v>
      </c>
      <c r="E24" s="60" t="s">
        <v>96</v>
      </c>
      <c r="F24" s="23">
        <v>2027</v>
      </c>
      <c r="G24" s="97"/>
      <c r="H24" s="98"/>
      <c r="I24" s="20" t="s">
        <v>97</v>
      </c>
      <c r="J24" s="20" t="s">
        <v>98</v>
      </c>
      <c r="K24" s="20" t="s">
        <v>99</v>
      </c>
      <c r="L24" s="20" t="s">
        <v>99</v>
      </c>
      <c r="M24" s="20" t="s">
        <v>69</v>
      </c>
      <c r="N24" s="20"/>
      <c r="O24" s="28" t="s">
        <v>102</v>
      </c>
      <c r="P24" s="2"/>
      <c r="Q24" s="2"/>
      <c r="R24" s="2"/>
      <c r="S24" s="2"/>
      <c r="T24" s="2"/>
      <c r="U24" s="2"/>
      <c r="V24" s="2"/>
      <c r="W24" s="2"/>
      <c r="X24" s="2"/>
      <c r="Y24" s="2"/>
      <c r="Z24" s="2"/>
      <c r="AA24" s="2"/>
      <c r="AB24" s="2"/>
    </row>
    <row r="25" spans="1:28" ht="48" hidden="1"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48" hidden="1"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ht="14.25" hidden="1"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14.25" hidden="1"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4.25" hidden="1"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4.25" hidden="1"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ht="14.25" hidden="1"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14.25" hidden="1"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ht="14.25" hidden="1"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ht="14.25" hidden="1"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14.25" hidden="1"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ht="14.25" hidden="1"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14.25" hidden="1"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14.25" hidden="1"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4.25" hidden="1"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14.25" hidden="1"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28" ht="14.25" hidden="1"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14.25" hidden="1"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14.25" hidden="1"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4.25" hidden="1"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ht="14.25" hidden="1"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ht="14.25" hidden="1"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t="14.25" hidden="1"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ht="14.25" hidden="1"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14.25" hidden="1"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4.25" hidden="1"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14.25" hidden="1"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hidden="1"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hidden="1"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hidden="1"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hidden="1"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hidden="1"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hidden="1"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hidden="1"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hidden="1"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hidden="1"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hidden="1"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hidden="1"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hidden="1"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hidden="1"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hidden="1"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hidden="1"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hidden="1"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hidden="1"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hidden="1"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hidden="1"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hidden="1"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hidden="1"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hidden="1"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hidden="1"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hidden="1"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hidden="1"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hidden="1"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hidden="1"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hidden="1"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hidden="1"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hidden="1"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hidden="1"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hidden="1"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hidden="1"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hidden="1"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hidden="1"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hidden="1"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hidden="1"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hidden="1"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hidden="1"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hidden="1"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hidden="1"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hidden="1"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hidden="1"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hidden="1"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hidden="1"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hidden="1"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hidden="1"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hidden="1"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hidden="1"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hidden="1"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hidden="1"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hidden="1"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hidden="1"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hidden="1"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hidden="1"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hidden="1"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hidden="1"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hidden="1"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hidden="1"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hidden="1"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hidden="1"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hidden="1"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hidden="1"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hidden="1"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hidden="1"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hidden="1"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hidden="1"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hidden="1"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hidden="1"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hidden="1"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hidden="1"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hidden="1"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hidden="1"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hidden="1"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hidden="1"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hidden="1"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hidden="1"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hidden="1"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hidden="1"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hidden="1"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hidden="1"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hidden="1"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hidden="1"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hidden="1"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hidden="1"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hidden="1"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hidden="1"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hidden="1"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hidden="1"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hidden="1"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hidden="1"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hidden="1"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hidden="1"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hidden="1"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hidden="1"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hidden="1"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hidden="1"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hidden="1"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hidden="1"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hidden="1"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hidden="1"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hidden="1"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hidden="1"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hidden="1"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hidden="1"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hidden="1"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hidden="1"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hidden="1"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hidden="1"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hidden="1"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hidden="1"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hidden="1"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hidden="1"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hidden="1"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hidden="1"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hidden="1"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hidden="1"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hidden="1"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hidden="1"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hidden="1"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hidden="1"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hidden="1"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hidden="1"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hidden="1"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hidden="1"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hidden="1"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hidden="1"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hidden="1"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hidden="1"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hidden="1"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hidden="1"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hidden="1"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hidden="1"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hidden="1"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hidden="1"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hidden="1"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hidden="1"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hidden="1"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hidden="1"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hidden="1"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hidden="1"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hidden="1"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hidden="1"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hidden="1"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hidden="1"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hidden="1"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hidden="1"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hidden="1"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hidden="1"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hidden="1"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hidden="1"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hidden="1"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hidden="1"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hidden="1"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hidden="1"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hidden="1"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hidden="1"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hidden="1"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hidden="1"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hidden="1"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hidden="1"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hidden="1"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hidden="1"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hidden="1"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hidden="1"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hidden="1"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hidden="1"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hidden="1"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hidden="1"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hidden="1"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hidden="1"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hidden="1"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hidden="1"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hidden="1"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hidden="1"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hidden="1"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hidden="1"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hidden="1"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hidden="1"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hidden="1"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hidden="1"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hidden="1"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hidden="1"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hidden="1"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hidden="1"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hidden="1"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hidden="1"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hidden="1"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hidden="1"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hidden="1"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hidden="1"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hidden="1"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hidden="1"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hidden="1"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hidden="1"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hidden="1"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hidden="1"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hidden="1"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hidden="1"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hidden="1"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hidden="1"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hidden="1"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hidden="1"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hidden="1"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hidden="1"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hidden="1"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hidden="1"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hidden="1"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hidden="1"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hidden="1"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hidden="1"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hidden="1"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hidden="1"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hidden="1"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hidden="1"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hidden="1"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hidden="1"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hidden="1"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hidden="1"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hidden="1"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hidden="1"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hidden="1"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hidden="1"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hidden="1"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hidden="1"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hidden="1"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hidden="1"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hidden="1"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hidden="1"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hidden="1"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hidden="1"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hidden="1"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hidden="1"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hidden="1"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hidden="1"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hidden="1"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hidden="1"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hidden="1"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hidden="1"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hidden="1"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hidden="1"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hidden="1"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hidden="1"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hidden="1"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hidden="1"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hidden="1"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hidden="1"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hidden="1"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hidden="1"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hidden="1"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hidden="1"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hidden="1"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hidden="1"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hidden="1"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hidden="1"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hidden="1"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hidden="1"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hidden="1"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hidden="1"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hidden="1"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hidden="1"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hidden="1"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hidden="1"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hidden="1"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hidden="1"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hidden="1"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hidden="1"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hidden="1"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hidden="1"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hidden="1"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hidden="1"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hidden="1"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hidden="1"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hidden="1"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hidden="1"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hidden="1"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hidden="1"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hidden="1"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hidden="1"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hidden="1"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hidden="1"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hidden="1"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hidden="1"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hidden="1"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hidden="1"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hidden="1"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hidden="1"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hidden="1"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hidden="1"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hidden="1"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hidden="1"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hidden="1"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hidden="1"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hidden="1"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hidden="1"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hidden="1"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hidden="1"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hidden="1"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hidden="1"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hidden="1"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hidden="1"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hidden="1"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hidden="1"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hidden="1"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hidden="1"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hidden="1"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hidden="1"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hidden="1"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hidden="1"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hidden="1"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hidden="1"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hidden="1"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hidden="1"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hidden="1"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hidden="1"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hidden="1"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hidden="1"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hidden="1"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hidden="1"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hidden="1"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hidden="1"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hidden="1"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hidden="1"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hidden="1"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hidden="1"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hidden="1"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hidden="1"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hidden="1"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hidden="1"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hidden="1"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hidden="1"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hidden="1"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hidden="1"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hidden="1"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hidden="1"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hidden="1"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hidden="1"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hidden="1"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hidden="1"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hidden="1"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hidden="1"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hidden="1"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hidden="1"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hidden="1"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hidden="1"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hidden="1"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hidden="1"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hidden="1"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hidden="1"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hidden="1"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hidden="1"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hidden="1"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hidden="1"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hidden="1"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hidden="1"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hidden="1"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hidden="1"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hidden="1"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hidden="1"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hidden="1"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hidden="1"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hidden="1"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hidden="1"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hidden="1"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hidden="1"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hidden="1"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hidden="1"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hidden="1"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hidden="1"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hidden="1"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hidden="1"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hidden="1"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hidden="1"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hidden="1"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hidden="1"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hidden="1"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hidden="1"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hidden="1"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hidden="1"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hidden="1"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hidden="1"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hidden="1"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hidden="1"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hidden="1"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hidden="1"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hidden="1"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hidden="1"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hidden="1"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hidden="1"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hidden="1"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hidden="1"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hidden="1"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hidden="1"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hidden="1"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hidden="1"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hidden="1"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hidden="1"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hidden="1"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hidden="1"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hidden="1"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hidden="1"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hidden="1"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hidden="1"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hidden="1"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hidden="1"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hidden="1"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hidden="1"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hidden="1"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hidden="1"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hidden="1"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hidden="1"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hidden="1"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hidden="1"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hidden="1"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hidden="1"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hidden="1"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hidden="1"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hidden="1"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hidden="1"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hidden="1"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hidden="1"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hidden="1"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hidden="1"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hidden="1"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hidden="1"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hidden="1"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hidden="1"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hidden="1"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hidden="1"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hidden="1"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hidden="1"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hidden="1"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hidden="1"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hidden="1"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hidden="1"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hidden="1"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hidden="1"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hidden="1"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hidden="1"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hidden="1"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hidden="1"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hidden="1"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hidden="1"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hidden="1"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hidden="1"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hidden="1"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hidden="1"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hidden="1"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hidden="1"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hidden="1"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hidden="1"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hidden="1"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hidden="1"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hidden="1"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hidden="1"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hidden="1"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hidden="1"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hidden="1"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hidden="1"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hidden="1"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hidden="1"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hidden="1"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hidden="1"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hidden="1"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hidden="1"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hidden="1"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hidden="1"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hidden="1"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hidden="1"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hidden="1"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hidden="1"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hidden="1"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hidden="1"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hidden="1"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hidden="1"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hidden="1"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hidden="1"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hidden="1"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hidden="1"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hidden="1"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hidden="1"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hidden="1"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hidden="1"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hidden="1"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hidden="1"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hidden="1"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hidden="1"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hidden="1"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hidden="1"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hidden="1"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hidden="1"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hidden="1"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hidden="1"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hidden="1"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hidden="1"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hidden="1"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hidden="1"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hidden="1"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hidden="1"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hidden="1"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hidden="1"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hidden="1"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hidden="1"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hidden="1"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hidden="1"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hidden="1"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hidden="1"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hidden="1"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hidden="1"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hidden="1"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hidden="1"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hidden="1"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hidden="1"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hidden="1"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hidden="1"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hidden="1"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hidden="1"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hidden="1"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hidden="1"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hidden="1"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hidden="1"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hidden="1"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hidden="1"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hidden="1"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hidden="1"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hidden="1"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hidden="1"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hidden="1"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hidden="1"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hidden="1"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hidden="1"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hidden="1"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hidden="1"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hidden="1"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hidden="1"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hidden="1"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hidden="1"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hidden="1"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hidden="1"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hidden="1"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hidden="1"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hidden="1"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hidden="1"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hidden="1"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hidden="1"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hidden="1"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hidden="1"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hidden="1"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hidden="1"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hidden="1"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hidden="1"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hidden="1"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hidden="1"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hidden="1"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hidden="1"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hidden="1"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hidden="1"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hidden="1"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hidden="1"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hidden="1"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hidden="1"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hidden="1"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hidden="1"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hidden="1"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hidden="1"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hidden="1"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hidden="1"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hidden="1"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hidden="1"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hidden="1"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hidden="1"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hidden="1"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hidden="1"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hidden="1"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hidden="1"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hidden="1"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hidden="1"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hidden="1"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hidden="1"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hidden="1"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hidden="1"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hidden="1"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hidden="1"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hidden="1"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hidden="1"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hidden="1"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hidden="1"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hidden="1"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hidden="1"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hidden="1"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hidden="1"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hidden="1"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hidden="1"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hidden="1"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hidden="1"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hidden="1"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hidden="1"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hidden="1"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hidden="1"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hidden="1"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hidden="1"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hidden="1"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hidden="1"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hidden="1"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hidden="1"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hidden="1"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hidden="1"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hidden="1"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hidden="1"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hidden="1"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hidden="1"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hidden="1"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hidden="1"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hidden="1"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hidden="1"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hidden="1"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hidden="1"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hidden="1"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hidden="1"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hidden="1"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hidden="1"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hidden="1"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hidden="1"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hidden="1"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hidden="1"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hidden="1"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hidden="1"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hidden="1"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hidden="1"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hidden="1"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hidden="1"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hidden="1"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hidden="1"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hidden="1"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hidden="1"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hidden="1"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hidden="1"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hidden="1"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hidden="1"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hidden="1"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hidden="1"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hidden="1"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hidden="1"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hidden="1"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hidden="1"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hidden="1"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hidden="1"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hidden="1"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hidden="1"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hidden="1"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hidden="1"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hidden="1"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hidden="1"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hidden="1"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hidden="1"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hidden="1"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hidden="1"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hidden="1"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hidden="1"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hidden="1"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hidden="1"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hidden="1"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hidden="1"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hidden="1"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hidden="1"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hidden="1"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hidden="1"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hidden="1"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hidden="1"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hidden="1"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hidden="1"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hidden="1"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hidden="1"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hidden="1"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hidden="1"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hidden="1"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hidden="1"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hidden="1"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hidden="1"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hidden="1"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hidden="1"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hidden="1"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hidden="1"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hidden="1"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hidden="1"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hidden="1"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hidden="1"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hidden="1"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hidden="1"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hidden="1"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hidden="1"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hidden="1"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hidden="1"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hidden="1"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hidden="1"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hidden="1"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hidden="1"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hidden="1"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hidden="1"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hidden="1"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hidden="1"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hidden="1"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hidden="1"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hidden="1"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hidden="1"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hidden="1"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hidden="1"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hidden="1"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hidden="1"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hidden="1"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hidden="1"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hidden="1"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hidden="1"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hidden="1"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hidden="1"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hidden="1"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hidden="1"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hidden="1"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hidden="1"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hidden="1"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hidden="1"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hidden="1"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hidden="1"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hidden="1"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hidden="1"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hidden="1"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hidden="1"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hidden="1"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hidden="1"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hidden="1"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hidden="1"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hidden="1"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hidden="1"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hidden="1"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hidden="1"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hidden="1"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hidden="1"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hidden="1"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hidden="1"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hidden="1"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hidden="1"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hidden="1"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hidden="1"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hidden="1"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hidden="1"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hidden="1"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hidden="1"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hidden="1"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hidden="1"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hidden="1"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hidden="1"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hidden="1"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hidden="1"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hidden="1"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hidden="1"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hidden="1"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hidden="1"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hidden="1"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hidden="1"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hidden="1"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hidden="1"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hidden="1"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hidden="1"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hidden="1"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hidden="1"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hidden="1"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hidden="1"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hidden="1"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hidden="1"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hidden="1"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hidden="1"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hidden="1"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hidden="1"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hidden="1"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hidden="1"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hidden="1"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hidden="1"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hidden="1"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hidden="1"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hidden="1"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hidden="1"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hidden="1"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hidden="1"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hidden="1"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hidden="1"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hidden="1"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hidden="1"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hidden="1"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hidden="1"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hidden="1"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hidden="1"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hidden="1"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hidden="1"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hidden="1"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hidden="1"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hidden="1"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hidden="1"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hidden="1"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hidden="1"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hidden="1"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hidden="1"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hidden="1"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hidden="1"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hidden="1"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hidden="1"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hidden="1"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hidden="1"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hidden="1"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hidden="1"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hidden="1"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hidden="1"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hidden="1"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hidden="1"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hidden="1"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hidden="1"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hidden="1"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hidden="1"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hidden="1"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hidden="1"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hidden="1"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hidden="1"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hidden="1"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hidden="1"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hidden="1"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hidden="1"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hidden="1"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hidden="1"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hidden="1"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hidden="1"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hidden="1"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hidden="1"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hidden="1"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hidden="1"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hidden="1"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hidden="1"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hidden="1"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hidden="1"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hidden="1"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hidden="1"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hidden="1"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hidden="1"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hidden="1"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hidden="1"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hidden="1"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hidden="1"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hidden="1"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hidden="1"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hidden="1"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hidden="1"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hidden="1"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hidden="1"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hidden="1"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hidden="1"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hidden="1"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hidden="1"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hidden="1"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hidden="1"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hidden="1"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hidden="1"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hidden="1"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hidden="1"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hidden="1"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hidden="1"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hidden="1"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hidden="1"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hidden="1"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hidden="1"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hidden="1"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hidden="1"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hidden="1"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hidden="1"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hidden="1"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hidden="1"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hidden="1"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hidden="1"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hidden="1"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hidden="1"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hidden="1"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hidden="1"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hidden="1"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hidden="1"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hidden="1"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hidden="1"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hidden="1"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hidden="1"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hidden="1"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hidden="1"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hidden="1"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hidden="1"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hidden="1"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hidden="1"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hidden="1"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hidden="1"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hidden="1"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hidden="1"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hidden="1"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hidden="1"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hidden="1"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hidden="1"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hidden="1"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hidden="1"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hidden="1"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hidden="1"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hidden="1"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hidden="1"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hidden="1"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hidden="1"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hidden="1"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hidden="1"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hidden="1"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hidden="1"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hidden="1"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hidden="1"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hidden="1"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hidden="1"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hidden="1"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hidden="1"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hidden="1"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hidden="1"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hidden="1"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hidden="1"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hidden="1"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hidden="1"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hidden="1"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hidden="1"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hidden="1"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hidden="1"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hidden="1"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hidden="1"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hidden="1"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hidden="1"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hidden="1"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hidden="1"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hidden="1"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hidden="1"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hidden="1"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hidden="1"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hidden="1"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hidden="1"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4.25" hidden="1"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4.25" hidden="1"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4.25" hidden="1"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4.25" hidden="1"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4.25" hidden="1"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4.25" hidden="1"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4.25" hidden="1"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4.25" hidden="1"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4.25" hidden="1"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4.25" hidden="1"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row r="1001" spans="1:28" ht="14.25" hidden="1"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row>
  </sheetData>
  <mergeCells count="5">
    <mergeCell ref="A16:O16"/>
    <mergeCell ref="A21:O21"/>
    <mergeCell ref="A1:N1"/>
    <mergeCell ref="A2:O2"/>
    <mergeCell ref="A9:O9"/>
  </mergeCells>
  <pageMargins left="0.25" right="0.25" top="0.75" bottom="0.75" header="0" footer="0"/>
  <pageSetup scale="30" fitToHeight="0" orientation="landscape"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001"/>
  <sheetViews>
    <sheetView tabSelected="1" workbookViewId="0">
      <selection activeCell="A9" sqref="A9:O9"/>
    </sheetView>
  </sheetViews>
  <sheetFormatPr defaultColWidth="0" defaultRowHeight="15" customHeight="1" zeroHeight="1" x14ac:dyDescent="0.25"/>
  <cols>
    <col min="1" max="1" width="42.5703125" customWidth="1"/>
    <col min="2" max="2" width="13.42578125" customWidth="1"/>
    <col min="3" max="3" width="13.5703125" customWidth="1"/>
    <col min="4" max="4" width="33.5703125" customWidth="1"/>
    <col min="5" max="5" width="30" customWidth="1"/>
    <col min="6" max="6" width="14.5703125" customWidth="1"/>
    <col min="7" max="8" width="15.42578125" customWidth="1"/>
    <col min="9" max="11" width="22.140625" customWidth="1"/>
    <col min="12" max="13" width="23.5703125" customWidth="1"/>
    <col min="14" max="14" width="19.42578125" customWidth="1"/>
    <col min="15" max="15" width="21.5703125" customWidth="1"/>
    <col min="16" max="28" width="9.140625" hidden="1" customWidth="1"/>
    <col min="29" max="16384" width="14.42578125" hidden="1"/>
  </cols>
  <sheetData>
    <row r="1" spans="1:28" ht="18.75" customHeight="1" x14ac:dyDescent="0.25">
      <c r="A1" s="119" t="s">
        <v>37</v>
      </c>
      <c r="B1" s="120"/>
      <c r="C1" s="120"/>
      <c r="D1" s="120"/>
      <c r="E1" s="120"/>
      <c r="F1" s="120"/>
      <c r="G1" s="120"/>
      <c r="H1" s="120"/>
      <c r="I1" s="120"/>
      <c r="J1" s="120"/>
      <c r="K1" s="120"/>
      <c r="L1" s="120"/>
      <c r="M1" s="120"/>
      <c r="N1" s="1"/>
      <c r="O1" s="2"/>
      <c r="P1" s="2"/>
      <c r="Q1" s="2"/>
      <c r="R1" s="2"/>
      <c r="S1" s="2"/>
      <c r="T1" s="2"/>
      <c r="U1" s="2"/>
      <c r="V1" s="2"/>
      <c r="W1" s="2"/>
      <c r="X1" s="2"/>
      <c r="Y1" s="2"/>
      <c r="Z1" s="2"/>
      <c r="AA1" s="2"/>
      <c r="AB1" s="2"/>
    </row>
    <row r="2" spans="1:28" ht="18.75" customHeight="1" x14ac:dyDescent="0.25">
      <c r="A2" s="123" t="s">
        <v>103</v>
      </c>
      <c r="B2" s="124"/>
      <c r="C2" s="124"/>
      <c r="D2" s="124"/>
      <c r="E2" s="124"/>
      <c r="F2" s="124"/>
      <c r="G2" s="124"/>
      <c r="H2" s="124"/>
      <c r="I2" s="124"/>
      <c r="J2" s="124"/>
      <c r="K2" s="124"/>
      <c r="L2" s="124"/>
      <c r="M2" s="124"/>
      <c r="N2" s="124"/>
      <c r="O2" s="125"/>
      <c r="P2" s="2"/>
      <c r="Q2" s="2"/>
      <c r="R2" s="2"/>
      <c r="S2" s="2"/>
      <c r="T2" s="2"/>
      <c r="U2" s="2"/>
      <c r="V2" s="2"/>
      <c r="W2" s="2"/>
      <c r="X2" s="2"/>
      <c r="Y2" s="2"/>
      <c r="Z2" s="2"/>
      <c r="AA2" s="2"/>
      <c r="AB2" s="2"/>
    </row>
    <row r="3" spans="1:28" ht="13.5" hidden="1" customHeight="1" x14ac:dyDescent="0.25">
      <c r="A3" s="16" t="s">
        <v>107</v>
      </c>
      <c r="B3" s="17" t="s">
        <v>108</v>
      </c>
      <c r="C3" s="17" t="s">
        <v>109</v>
      </c>
      <c r="D3" s="17" t="s">
        <v>110</v>
      </c>
      <c r="E3" s="18" t="s">
        <v>111</v>
      </c>
      <c r="F3" s="17" t="s">
        <v>112</v>
      </c>
      <c r="G3" s="17" t="s">
        <v>113</v>
      </c>
      <c r="H3" s="18" t="s">
        <v>114</v>
      </c>
      <c r="I3" s="18" t="s">
        <v>115</v>
      </c>
      <c r="J3" s="17" t="s">
        <v>116</v>
      </c>
      <c r="K3" s="18" t="s">
        <v>117</v>
      </c>
      <c r="L3" s="18" t="s">
        <v>118</v>
      </c>
      <c r="M3" s="17" t="s">
        <v>119</v>
      </c>
      <c r="N3" s="18" t="s">
        <v>120</v>
      </c>
      <c r="O3" s="19" t="s">
        <v>121</v>
      </c>
      <c r="P3" s="2"/>
      <c r="Q3" s="2"/>
      <c r="R3" s="2"/>
      <c r="S3" s="2"/>
      <c r="T3" s="2"/>
      <c r="U3" s="2"/>
      <c r="V3" s="2"/>
      <c r="W3" s="2"/>
      <c r="X3" s="2"/>
      <c r="Y3" s="2"/>
      <c r="Z3" s="2"/>
      <c r="AA3" s="2"/>
      <c r="AB3" s="2"/>
    </row>
    <row r="4" spans="1:28" ht="18.75" customHeight="1" x14ac:dyDescent="0.25">
      <c r="A4" s="85" t="s">
        <v>7</v>
      </c>
      <c r="B4" s="63" t="s">
        <v>8</v>
      </c>
      <c r="C4" s="65" t="s">
        <v>9</v>
      </c>
      <c r="D4" s="65" t="s">
        <v>39</v>
      </c>
      <c r="E4" s="64" t="s">
        <v>11</v>
      </c>
      <c r="F4" s="65" t="s">
        <v>40</v>
      </c>
      <c r="G4" s="65" t="s">
        <v>41</v>
      </c>
      <c r="H4" s="64" t="s">
        <v>14</v>
      </c>
      <c r="I4" s="64" t="s">
        <v>15</v>
      </c>
      <c r="J4" s="65" t="s">
        <v>42</v>
      </c>
      <c r="K4" s="64" t="s">
        <v>17</v>
      </c>
      <c r="L4" s="64" t="s">
        <v>18</v>
      </c>
      <c r="M4" s="65" t="s">
        <v>19</v>
      </c>
      <c r="N4" s="64" t="s">
        <v>20</v>
      </c>
      <c r="O4" s="66" t="s">
        <v>21</v>
      </c>
      <c r="P4" s="2"/>
      <c r="Q4" s="2"/>
      <c r="R4" s="2"/>
      <c r="S4" s="2"/>
      <c r="T4" s="2"/>
      <c r="U4" s="2"/>
      <c r="V4" s="2"/>
      <c r="W4" s="2"/>
      <c r="X4" s="2"/>
      <c r="Y4" s="2"/>
      <c r="Z4" s="2"/>
      <c r="AA4" s="2"/>
      <c r="AB4" s="2"/>
    </row>
    <row r="5" spans="1:28" ht="18.75" customHeight="1" x14ac:dyDescent="0.25">
      <c r="A5" s="70"/>
      <c r="B5" s="70"/>
      <c r="C5" s="70"/>
      <c r="D5" s="70"/>
      <c r="F5" s="67"/>
      <c r="G5" s="68"/>
      <c r="H5" s="69"/>
      <c r="I5" s="69"/>
      <c r="J5" s="68"/>
      <c r="K5" s="70"/>
      <c r="L5" s="2"/>
      <c r="M5" s="2"/>
      <c r="N5" s="2"/>
      <c r="O5" s="2"/>
      <c r="P5" s="2"/>
      <c r="Q5" s="2"/>
      <c r="R5" s="2"/>
      <c r="S5" s="2"/>
      <c r="T5" s="2"/>
      <c r="U5" s="2"/>
      <c r="V5" s="2"/>
      <c r="W5" s="2"/>
      <c r="X5" s="2"/>
      <c r="Y5" s="2"/>
      <c r="Z5" s="2"/>
      <c r="AA5" s="2"/>
      <c r="AB5" s="2"/>
    </row>
    <row r="6" spans="1:28" ht="18.75" customHeight="1" x14ac:dyDescent="0.25">
      <c r="A6" s="70"/>
      <c r="B6" s="2"/>
      <c r="C6" s="2"/>
      <c r="D6" s="2"/>
      <c r="E6" s="70"/>
      <c r="F6" s="2"/>
      <c r="G6" s="2"/>
      <c r="H6" s="2"/>
      <c r="I6" s="2"/>
      <c r="J6" s="68"/>
      <c r="K6" s="70"/>
      <c r="L6" s="2"/>
      <c r="M6" s="2"/>
      <c r="N6" s="2"/>
      <c r="O6" s="2"/>
      <c r="P6" s="2"/>
      <c r="Q6" s="2"/>
      <c r="R6" s="2"/>
      <c r="S6" s="2"/>
      <c r="T6" s="2"/>
      <c r="U6" s="2"/>
      <c r="V6" s="2"/>
      <c r="W6" s="2"/>
      <c r="X6" s="2"/>
      <c r="Y6" s="2"/>
      <c r="Z6" s="2"/>
      <c r="AA6" s="2"/>
      <c r="AB6" s="2"/>
    </row>
    <row r="7" spans="1:28" ht="18.75" customHeight="1" x14ac:dyDescent="0.25">
      <c r="A7" s="70"/>
      <c r="B7" s="70"/>
      <c r="C7" s="70"/>
      <c r="D7" s="70"/>
      <c r="E7" s="70"/>
      <c r="F7" s="67"/>
      <c r="G7" s="71"/>
      <c r="H7" s="70"/>
      <c r="I7" s="70"/>
      <c r="J7" s="68"/>
      <c r="K7" s="72"/>
      <c r="L7" s="2"/>
      <c r="M7" s="2"/>
      <c r="N7" s="73"/>
      <c r="O7" s="2"/>
      <c r="P7" s="2"/>
      <c r="Q7" s="2"/>
      <c r="R7" s="2"/>
      <c r="S7" s="2"/>
      <c r="T7" s="2"/>
      <c r="U7" s="2"/>
      <c r="V7" s="2"/>
      <c r="W7" s="2"/>
      <c r="X7" s="2"/>
      <c r="Y7" s="2"/>
      <c r="Z7" s="2"/>
      <c r="AA7" s="2"/>
      <c r="AB7" s="2"/>
    </row>
    <row r="8" spans="1:28" ht="14.25" customHeight="1" x14ac:dyDescent="0.25">
      <c r="A8" s="2"/>
      <c r="B8" s="2"/>
      <c r="C8" s="2"/>
      <c r="D8" s="2"/>
      <c r="E8" s="2"/>
      <c r="F8" s="2"/>
      <c r="G8" s="74"/>
      <c r="H8" s="75"/>
      <c r="I8" s="2"/>
      <c r="J8" s="2"/>
      <c r="K8" s="2"/>
      <c r="L8" s="73"/>
      <c r="M8" s="73"/>
      <c r="N8" s="73"/>
      <c r="O8" s="2"/>
      <c r="P8" s="2"/>
      <c r="Q8" s="2"/>
      <c r="R8" s="2"/>
      <c r="S8" s="2"/>
      <c r="T8" s="2"/>
      <c r="U8" s="2"/>
      <c r="V8" s="2"/>
      <c r="W8" s="2"/>
      <c r="X8" s="2"/>
      <c r="Y8" s="2"/>
      <c r="Z8" s="2"/>
      <c r="AA8" s="2"/>
      <c r="AB8" s="2"/>
    </row>
    <row r="9" spans="1:28" ht="13.5" customHeight="1" x14ac:dyDescent="0.25">
      <c r="A9" s="126" t="s">
        <v>104</v>
      </c>
      <c r="B9" s="127"/>
      <c r="C9" s="127"/>
      <c r="D9" s="127"/>
      <c r="E9" s="127"/>
      <c r="F9" s="127"/>
      <c r="G9" s="127"/>
      <c r="H9" s="127"/>
      <c r="I9" s="127"/>
      <c r="J9" s="127"/>
      <c r="K9" s="127"/>
      <c r="L9" s="127"/>
      <c r="M9" s="127"/>
      <c r="N9" s="127"/>
      <c r="O9" s="127"/>
      <c r="P9" s="2"/>
      <c r="Q9" s="2"/>
      <c r="R9" s="2"/>
      <c r="S9" s="2"/>
      <c r="T9" s="2"/>
      <c r="U9" s="2"/>
      <c r="V9" s="2"/>
      <c r="W9" s="2"/>
      <c r="X9" s="2"/>
      <c r="Y9" s="2"/>
      <c r="Z9" s="2"/>
      <c r="AA9" s="2"/>
      <c r="AB9" s="2"/>
    </row>
    <row r="10" spans="1:28" ht="18.75" hidden="1" customHeight="1" x14ac:dyDescent="0.25">
      <c r="A10" s="128" t="s">
        <v>107</v>
      </c>
      <c r="B10" s="129" t="s">
        <v>108</v>
      </c>
      <c r="C10" s="129" t="s">
        <v>109</v>
      </c>
      <c r="D10" s="129" t="s">
        <v>110</v>
      </c>
      <c r="E10" s="130" t="s">
        <v>111</v>
      </c>
      <c r="F10" s="129" t="s">
        <v>112</v>
      </c>
      <c r="G10" s="129" t="s">
        <v>113</v>
      </c>
      <c r="H10" s="130" t="s">
        <v>114</v>
      </c>
      <c r="I10" s="130" t="s">
        <v>115</v>
      </c>
      <c r="J10" s="129" t="s">
        <v>116</v>
      </c>
      <c r="K10" s="130" t="s">
        <v>117</v>
      </c>
      <c r="L10" s="130" t="s">
        <v>118</v>
      </c>
      <c r="M10" s="129" t="s">
        <v>119</v>
      </c>
      <c r="N10" s="130" t="s">
        <v>120</v>
      </c>
      <c r="O10" s="130" t="s">
        <v>121</v>
      </c>
      <c r="P10" s="2"/>
      <c r="Q10" s="2"/>
      <c r="R10" s="2"/>
      <c r="S10" s="2"/>
      <c r="T10" s="2"/>
      <c r="U10" s="2"/>
      <c r="V10" s="2"/>
      <c r="W10" s="2"/>
      <c r="X10" s="2"/>
      <c r="Y10" s="2"/>
      <c r="Z10" s="2"/>
      <c r="AA10" s="2"/>
      <c r="AB10" s="2"/>
    </row>
    <row r="11" spans="1:28" ht="18.75" customHeight="1" x14ac:dyDescent="0.25">
      <c r="A11" s="76" t="s">
        <v>7</v>
      </c>
      <c r="B11" s="65" t="s">
        <v>8</v>
      </c>
      <c r="C11" s="65" t="s">
        <v>9</v>
      </c>
      <c r="D11" s="65" t="s">
        <v>39</v>
      </c>
      <c r="E11" s="64" t="s">
        <v>11</v>
      </c>
      <c r="F11" s="65" t="s">
        <v>40</v>
      </c>
      <c r="G11" s="65" t="s">
        <v>41</v>
      </c>
      <c r="H11" s="64" t="s">
        <v>14</v>
      </c>
      <c r="I11" s="64" t="s">
        <v>15</v>
      </c>
      <c r="J11" s="65" t="s">
        <v>42</v>
      </c>
      <c r="K11" s="64" t="s">
        <v>17</v>
      </c>
      <c r="L11" s="64" t="s">
        <v>18</v>
      </c>
      <c r="M11" s="65" t="s">
        <v>19</v>
      </c>
      <c r="N11" s="64" t="s">
        <v>20</v>
      </c>
      <c r="O11" s="64" t="s">
        <v>21</v>
      </c>
      <c r="P11" s="2"/>
      <c r="Q11" s="2"/>
      <c r="R11" s="2"/>
      <c r="S11" s="2"/>
      <c r="T11" s="2"/>
      <c r="U11" s="2"/>
      <c r="V11" s="2"/>
      <c r="W11" s="2"/>
      <c r="X11" s="2"/>
      <c r="Y11" s="2"/>
      <c r="Z11" s="2"/>
      <c r="AA11" s="2"/>
      <c r="AB11" s="2"/>
    </row>
    <row r="12" spans="1:28" ht="18.75" customHeight="1" x14ac:dyDescent="0.25">
      <c r="A12" s="2"/>
      <c r="B12" s="2"/>
      <c r="C12" s="2"/>
      <c r="D12" s="2"/>
      <c r="E12" s="2"/>
      <c r="F12" s="2"/>
      <c r="G12" s="3"/>
      <c r="H12" s="3"/>
      <c r="I12" s="2"/>
      <c r="J12" s="68"/>
      <c r="K12" s="72"/>
      <c r="L12" s="2"/>
      <c r="M12" s="2"/>
      <c r="N12" s="2"/>
      <c r="O12" s="2"/>
      <c r="P12" s="2"/>
      <c r="Q12" s="2"/>
      <c r="R12" s="2"/>
      <c r="S12" s="2"/>
      <c r="T12" s="2"/>
      <c r="U12" s="2"/>
      <c r="V12" s="2"/>
      <c r="W12" s="2"/>
      <c r="X12" s="2"/>
      <c r="Y12" s="2"/>
      <c r="Z12" s="2"/>
      <c r="AA12" s="2"/>
      <c r="AB12" s="2"/>
    </row>
    <row r="13" spans="1:28" ht="14.25" customHeight="1" x14ac:dyDescent="0.25">
      <c r="A13" s="77"/>
      <c r="B13" s="70"/>
      <c r="C13" s="70"/>
      <c r="D13" s="70"/>
      <c r="E13" s="70"/>
      <c r="F13" s="67"/>
      <c r="G13" s="78"/>
      <c r="H13" s="78"/>
      <c r="I13" s="79"/>
      <c r="J13" s="68"/>
      <c r="K13" s="72"/>
      <c r="L13" s="2"/>
      <c r="M13" s="2"/>
      <c r="N13" s="2"/>
      <c r="O13" s="2"/>
      <c r="P13" s="2"/>
      <c r="Q13" s="2"/>
      <c r="R13" s="2"/>
      <c r="S13" s="2"/>
      <c r="T13" s="2"/>
      <c r="U13" s="2"/>
      <c r="V13" s="2"/>
      <c r="W13" s="2"/>
      <c r="X13" s="2"/>
      <c r="Y13" s="2"/>
      <c r="Z13" s="2"/>
      <c r="AA13" s="2"/>
      <c r="AB13" s="2"/>
    </row>
    <row r="14" spans="1:28" ht="12" customHeight="1" x14ac:dyDescent="0.25">
      <c r="A14" s="70"/>
      <c r="B14" s="70"/>
      <c r="C14" s="70"/>
      <c r="D14" s="70"/>
      <c r="E14" s="70"/>
      <c r="F14" s="70"/>
      <c r="G14" s="3"/>
      <c r="H14" s="3"/>
      <c r="I14" s="2"/>
      <c r="J14" s="68"/>
      <c r="K14" s="72"/>
      <c r="L14" s="2"/>
      <c r="M14" s="2"/>
      <c r="N14" s="2"/>
      <c r="O14" s="2"/>
      <c r="P14" s="2"/>
      <c r="Q14" s="2"/>
      <c r="R14" s="2"/>
      <c r="S14" s="2"/>
      <c r="T14" s="2"/>
      <c r="U14" s="2"/>
      <c r="V14" s="2"/>
      <c r="W14" s="2"/>
      <c r="X14" s="2"/>
      <c r="Y14" s="2"/>
      <c r="Z14" s="2"/>
      <c r="AA14" s="2"/>
      <c r="AB14" s="2"/>
    </row>
    <row r="15" spans="1:28" ht="13.5" customHeight="1" x14ac:dyDescent="0.25">
      <c r="A15" s="2"/>
      <c r="B15" s="2"/>
      <c r="C15" s="2"/>
      <c r="D15" s="2"/>
      <c r="E15" s="2"/>
      <c r="F15" s="2"/>
      <c r="G15" s="3"/>
      <c r="H15" s="4"/>
      <c r="I15" s="2"/>
      <c r="J15" s="2"/>
      <c r="K15" s="2"/>
      <c r="L15" s="2"/>
      <c r="M15" s="2"/>
      <c r="N15" s="2"/>
      <c r="O15" s="2"/>
      <c r="P15" s="2"/>
      <c r="Q15" s="2"/>
      <c r="R15" s="2"/>
      <c r="S15" s="2"/>
      <c r="T15" s="2"/>
      <c r="U15" s="2"/>
      <c r="V15" s="2"/>
      <c r="W15" s="2"/>
      <c r="X15" s="2"/>
      <c r="Y15" s="2"/>
      <c r="Z15" s="2"/>
      <c r="AA15" s="2"/>
      <c r="AB15" s="2"/>
    </row>
    <row r="16" spans="1:28" ht="18.75" customHeight="1" x14ac:dyDescent="0.25">
      <c r="A16" s="126" t="s">
        <v>105</v>
      </c>
      <c r="B16" s="127"/>
      <c r="C16" s="127"/>
      <c r="D16" s="127"/>
      <c r="E16" s="127"/>
      <c r="F16" s="127"/>
      <c r="G16" s="127"/>
      <c r="H16" s="127"/>
      <c r="I16" s="127"/>
      <c r="J16" s="127"/>
      <c r="K16" s="127"/>
      <c r="L16" s="127"/>
      <c r="M16" s="127"/>
      <c r="N16" s="127"/>
      <c r="O16" s="127"/>
      <c r="P16" s="2"/>
      <c r="Q16" s="2"/>
      <c r="R16" s="2"/>
      <c r="S16" s="2"/>
      <c r="T16" s="2"/>
      <c r="U16" s="2"/>
      <c r="V16" s="2"/>
      <c r="W16" s="2"/>
      <c r="X16" s="2"/>
      <c r="Y16" s="2"/>
      <c r="Z16" s="2"/>
      <c r="AA16" s="2"/>
      <c r="AB16" s="2"/>
    </row>
    <row r="17" spans="1:28" ht="14.25" hidden="1" customHeight="1" x14ac:dyDescent="0.25">
      <c r="A17" s="128" t="s">
        <v>107</v>
      </c>
      <c r="B17" s="129" t="s">
        <v>108</v>
      </c>
      <c r="C17" s="129" t="s">
        <v>109</v>
      </c>
      <c r="D17" s="129" t="s">
        <v>110</v>
      </c>
      <c r="E17" s="130" t="s">
        <v>111</v>
      </c>
      <c r="F17" s="129" t="s">
        <v>112</v>
      </c>
      <c r="G17" s="129" t="s">
        <v>113</v>
      </c>
      <c r="H17" s="130" t="s">
        <v>114</v>
      </c>
      <c r="I17" s="130" t="s">
        <v>115</v>
      </c>
      <c r="J17" s="129" t="s">
        <v>116</v>
      </c>
      <c r="K17" s="130" t="s">
        <v>117</v>
      </c>
      <c r="L17" s="130" t="s">
        <v>118</v>
      </c>
      <c r="M17" s="129" t="s">
        <v>119</v>
      </c>
      <c r="N17" s="130" t="s">
        <v>120</v>
      </c>
      <c r="O17" s="130" t="s">
        <v>121</v>
      </c>
      <c r="P17" s="2"/>
      <c r="Q17" s="2"/>
      <c r="R17" s="2"/>
      <c r="S17" s="2"/>
      <c r="T17" s="2"/>
      <c r="U17" s="2"/>
      <c r="V17" s="2"/>
      <c r="W17" s="2"/>
      <c r="X17" s="2"/>
      <c r="Y17" s="2"/>
      <c r="Z17" s="2"/>
      <c r="AA17" s="2"/>
      <c r="AB17" s="2"/>
    </row>
    <row r="18" spans="1:28" ht="12" customHeight="1" x14ac:dyDescent="0.25">
      <c r="A18" s="76" t="s">
        <v>7</v>
      </c>
      <c r="B18" s="65" t="s">
        <v>8</v>
      </c>
      <c r="C18" s="65" t="s">
        <v>9</v>
      </c>
      <c r="D18" s="65" t="s">
        <v>39</v>
      </c>
      <c r="E18" s="64" t="s">
        <v>11</v>
      </c>
      <c r="F18" s="65" t="s">
        <v>40</v>
      </c>
      <c r="G18" s="65" t="s">
        <v>41</v>
      </c>
      <c r="H18" s="64" t="s">
        <v>14</v>
      </c>
      <c r="I18" s="64" t="s">
        <v>15</v>
      </c>
      <c r="J18" s="65" t="s">
        <v>42</v>
      </c>
      <c r="K18" s="64" t="s">
        <v>17</v>
      </c>
      <c r="L18" s="64" t="s">
        <v>18</v>
      </c>
      <c r="M18" s="65" t="s">
        <v>19</v>
      </c>
      <c r="N18" s="64" t="s">
        <v>20</v>
      </c>
      <c r="O18" s="64" t="s">
        <v>21</v>
      </c>
      <c r="P18" s="2"/>
      <c r="Q18" s="2"/>
      <c r="R18" s="2"/>
      <c r="S18" s="2"/>
      <c r="T18" s="2"/>
      <c r="U18" s="2"/>
      <c r="V18" s="2"/>
      <c r="W18" s="2"/>
      <c r="X18" s="2"/>
      <c r="Y18" s="2"/>
      <c r="Z18" s="2"/>
      <c r="AA18" s="2"/>
      <c r="AB18" s="2"/>
    </row>
    <row r="19" spans="1:28" ht="14.25" customHeight="1" x14ac:dyDescent="0.25">
      <c r="A19" s="2"/>
      <c r="B19" s="2"/>
      <c r="C19" s="2"/>
      <c r="D19" s="2"/>
      <c r="E19" s="70"/>
      <c r="F19" s="2"/>
      <c r="G19" s="2"/>
      <c r="H19" s="80"/>
      <c r="I19" s="2"/>
      <c r="J19" s="2"/>
      <c r="K19" s="72"/>
      <c r="L19" s="2"/>
      <c r="M19" s="2"/>
      <c r="N19" s="2"/>
      <c r="O19" s="2"/>
      <c r="P19" s="2"/>
      <c r="Q19" s="2"/>
      <c r="R19" s="2"/>
      <c r="S19" s="2"/>
      <c r="T19" s="2"/>
      <c r="U19" s="2"/>
      <c r="V19" s="2"/>
      <c r="W19" s="2"/>
      <c r="X19" s="2"/>
      <c r="Y19" s="2"/>
      <c r="Z19" s="2"/>
      <c r="AA19" s="2"/>
      <c r="AB19" s="2"/>
    </row>
    <row r="20" spans="1:28" ht="13.5" customHeight="1" x14ac:dyDescent="0.25">
      <c r="A20" s="70"/>
      <c r="B20" s="70"/>
      <c r="C20" s="70"/>
      <c r="D20" s="70"/>
      <c r="E20" s="70"/>
      <c r="F20" s="70"/>
      <c r="G20" s="68"/>
      <c r="H20" s="80"/>
      <c r="I20" s="2"/>
      <c r="J20" s="2"/>
      <c r="K20" s="72"/>
      <c r="L20" s="2"/>
      <c r="M20" s="2"/>
      <c r="N20" s="2"/>
      <c r="O20" s="2"/>
      <c r="P20" s="2"/>
      <c r="Q20" s="2"/>
      <c r="R20" s="2"/>
      <c r="S20" s="2"/>
      <c r="T20" s="2"/>
      <c r="U20" s="2"/>
      <c r="V20" s="2"/>
      <c r="W20" s="2"/>
      <c r="X20" s="2"/>
      <c r="Y20" s="2"/>
      <c r="Z20" s="2"/>
      <c r="AA20" s="2"/>
      <c r="AB20" s="2"/>
    </row>
    <row r="21" spans="1:28" ht="18.75" hidden="1"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18.75" hidden="1" customHeight="1" x14ac:dyDescent="0.25">
      <c r="A22" s="126" t="s">
        <v>106</v>
      </c>
      <c r="B22" s="127"/>
      <c r="C22" s="127"/>
      <c r="D22" s="127"/>
      <c r="E22" s="127"/>
      <c r="F22" s="127"/>
      <c r="G22" s="127"/>
      <c r="H22" s="127"/>
      <c r="I22" s="127"/>
      <c r="J22" s="127"/>
      <c r="K22" s="127"/>
      <c r="L22" s="127"/>
      <c r="M22" s="127"/>
      <c r="N22" s="127"/>
      <c r="O22" s="127"/>
      <c r="P22" s="2"/>
      <c r="Q22" s="2"/>
      <c r="R22" s="2"/>
      <c r="S22" s="2"/>
      <c r="T22" s="2"/>
      <c r="U22" s="2"/>
      <c r="V22" s="2"/>
      <c r="W22" s="2"/>
      <c r="X22" s="2"/>
      <c r="Y22" s="2"/>
      <c r="Z22" s="2"/>
      <c r="AA22" s="2"/>
      <c r="AB22" s="2"/>
    </row>
    <row r="23" spans="1:28" ht="18.75" hidden="1" customHeight="1" x14ac:dyDescent="0.25">
      <c r="A23" s="76" t="s">
        <v>7</v>
      </c>
      <c r="B23" s="65" t="s">
        <v>8</v>
      </c>
      <c r="C23" s="65" t="s">
        <v>9</v>
      </c>
      <c r="D23" s="65" t="s">
        <v>39</v>
      </c>
      <c r="E23" s="64" t="s">
        <v>11</v>
      </c>
      <c r="F23" s="65" t="s">
        <v>40</v>
      </c>
      <c r="G23" s="65" t="s">
        <v>41</v>
      </c>
      <c r="H23" s="64" t="s">
        <v>14</v>
      </c>
      <c r="I23" s="64" t="s">
        <v>15</v>
      </c>
      <c r="J23" s="65" t="s">
        <v>42</v>
      </c>
      <c r="K23" s="64" t="s">
        <v>17</v>
      </c>
      <c r="L23" s="64" t="s">
        <v>18</v>
      </c>
      <c r="M23" s="65" t="s">
        <v>19</v>
      </c>
      <c r="N23" s="64" t="s">
        <v>20</v>
      </c>
      <c r="O23" s="64" t="s">
        <v>21</v>
      </c>
      <c r="P23" s="2"/>
      <c r="Q23" s="2"/>
      <c r="R23" s="2"/>
      <c r="S23" s="2"/>
      <c r="T23" s="2"/>
      <c r="U23" s="2"/>
      <c r="V23" s="2"/>
      <c r="W23" s="2"/>
      <c r="X23" s="2"/>
      <c r="Y23" s="2"/>
      <c r="Z23" s="2"/>
      <c r="AA23" s="2"/>
      <c r="AB23" s="2"/>
    </row>
    <row r="24" spans="1:28" ht="18.75" hidden="1" customHeight="1" x14ac:dyDescent="0.25">
      <c r="A24" s="70"/>
      <c r="B24" s="70"/>
      <c r="C24" s="70"/>
      <c r="D24" s="70"/>
      <c r="E24" s="70"/>
      <c r="F24" s="70"/>
      <c r="G24" s="67"/>
      <c r="H24" s="2"/>
      <c r="I24" s="2"/>
      <c r="J24" s="2"/>
      <c r="K24" s="2"/>
      <c r="L24" s="2"/>
      <c r="M24" s="2"/>
      <c r="N24" s="2"/>
      <c r="O24" s="2"/>
      <c r="P24" s="2"/>
      <c r="Q24" s="2"/>
      <c r="R24" s="2"/>
      <c r="S24" s="2"/>
      <c r="T24" s="2"/>
      <c r="U24" s="2"/>
      <c r="V24" s="2"/>
      <c r="W24" s="2"/>
      <c r="X24" s="2"/>
      <c r="Y24" s="2"/>
      <c r="Z24" s="2"/>
      <c r="AA24" s="2"/>
      <c r="AB24" s="2"/>
    </row>
    <row r="25" spans="1:28" ht="18.75" hidden="1"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8.75" hidden="1" customHeight="1" x14ac:dyDescent="0.25">
      <c r="A26" s="81"/>
      <c r="B26" s="81"/>
      <c r="C26" s="81"/>
      <c r="D26" s="81"/>
      <c r="E26" s="81"/>
      <c r="F26" s="81"/>
      <c r="G26" s="81"/>
      <c r="H26" s="81"/>
      <c r="I26" s="81"/>
      <c r="J26" s="81"/>
      <c r="K26" s="81"/>
      <c r="L26" s="81"/>
      <c r="M26" s="81"/>
      <c r="N26" s="81"/>
      <c r="O26" s="81"/>
      <c r="P26" s="2"/>
      <c r="Q26" s="2"/>
      <c r="R26" s="2"/>
      <c r="S26" s="2"/>
      <c r="T26" s="2"/>
      <c r="U26" s="2"/>
      <c r="V26" s="2"/>
      <c r="W26" s="2"/>
      <c r="X26" s="2"/>
      <c r="Y26" s="2"/>
      <c r="Z26" s="2"/>
      <c r="AA26" s="2"/>
      <c r="AB26" s="2"/>
    </row>
    <row r="27" spans="1:28" ht="18.75" hidden="1"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18.75" hidden="1"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8.75" hidden="1"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8.75" hidden="1"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ht="18.75" hidden="1"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18.75" hidden="1"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ht="18.75" hidden="1"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ht="18.75" hidden="1"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18.75" hidden="1"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ht="18.75" hidden="1"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18.75" hidden="1"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18.75" hidden="1"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8.75" hidden="1"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18.75" hidden="1"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28" ht="18.75" hidden="1"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18.75" hidden="1"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18.75" hidden="1"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8.75" hidden="1"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ht="18.75" hidden="1"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ht="18.75" hidden="1"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t="18.75" hidden="1"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ht="18.75" hidden="1"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18.75" hidden="1"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8.75" hidden="1"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18.75" hidden="1"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8.75" hidden="1"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8.75" hidden="1"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8.75" hidden="1"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8.75" hidden="1"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8.75" hidden="1"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8.75" hidden="1"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8.75" hidden="1"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8.75" hidden="1"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8.75" hidden="1"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8.75" hidden="1"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8.75" hidden="1"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8.75" hidden="1"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8.75" hidden="1"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8.75" hidden="1"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8.75" hidden="1"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8.75" hidden="1"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8.75" hidden="1"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8.75" hidden="1"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8.75" hidden="1"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8.75" hidden="1"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8.75" hidden="1"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8.75" hidden="1"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8.75" hidden="1"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8.75" hidden="1"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8.75" hidden="1"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8.75" hidden="1"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8.75" hidden="1"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8.75" hidden="1"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8.75" hidden="1"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8.75" hidden="1"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8.75" hidden="1"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8.75" hidden="1"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8.75" hidden="1"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8.75" hidden="1"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8.75" hidden="1"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8.75" hidden="1"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8.75" hidden="1"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8.75" hidden="1"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8.75" hidden="1"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8.75" hidden="1"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8.75" hidden="1"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8.75" hidden="1"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8.75" hidden="1"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8.75" hidden="1"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8.75" hidden="1"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8.75" hidden="1"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8.75" hidden="1"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8.75" hidden="1"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8.75" hidden="1"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8.75" hidden="1"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8.75" hidden="1"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8.75" hidden="1"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8.75" hidden="1"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8.75" hidden="1"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8.75" hidden="1"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8.75" hidden="1"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8.75" hidden="1"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8.75" hidden="1"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8.75" hidden="1"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8.75" hidden="1"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8.75" hidden="1"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8.75" hidden="1"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8.75" hidden="1"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8.75" hidden="1"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8.75" hidden="1"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8.75" hidden="1"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8.75" hidden="1"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8.75" hidden="1"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8.75" hidden="1"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8.75" hidden="1"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8.75" hidden="1"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8.75" hidden="1"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8.75" hidden="1"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8.75" hidden="1"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8.75" hidden="1"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8.75" hidden="1"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8.75" hidden="1"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8.75" hidden="1"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8.75" hidden="1"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8.75" hidden="1"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8.75" hidden="1"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8.75" hidden="1"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8.75" hidden="1"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8.75" hidden="1"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8.75" hidden="1"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8.75" hidden="1"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8.75" hidden="1"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8.75" hidden="1"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8.75" hidden="1"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8.75" hidden="1"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8.75" hidden="1"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8.75" hidden="1"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8.75" hidden="1"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8.75" hidden="1"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8.75" hidden="1"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8.75" hidden="1"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8.75" hidden="1"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8.75" hidden="1"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8.75" hidden="1"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8.75" hidden="1"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8.75" hidden="1"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8.75" hidden="1"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8.75" hidden="1"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8.75" hidden="1"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8.75" hidden="1"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8.75" hidden="1"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8.75" hidden="1"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8.75" hidden="1"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8.75" hidden="1"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8.75" hidden="1"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8.75" hidden="1"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8.75" hidden="1"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8.75" hidden="1"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8.75" hidden="1"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8.75" hidden="1"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8.75" hidden="1"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8.75" hidden="1"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8.75" hidden="1"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8.75" hidden="1"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8.75" hidden="1"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8.75" hidden="1"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8.75" hidden="1"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8.75" hidden="1"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8.75" hidden="1"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8.75" hidden="1"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8.75" hidden="1"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8.75" hidden="1"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8.75" hidden="1"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8.75" hidden="1"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8.75" hidden="1"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8.75" hidden="1"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8.75" hidden="1"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8.75" hidden="1"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8.75" hidden="1"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8.75" hidden="1"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8.75" hidden="1"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8.75" hidden="1"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8.75" hidden="1"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8.75" hidden="1"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8.75" hidden="1"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8.75" hidden="1"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8.75" hidden="1"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8.75" hidden="1"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8.75" hidden="1"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8.75" hidden="1"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8.75" hidden="1"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8.75" hidden="1"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8.75" hidden="1"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8.75" hidden="1"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8.75" hidden="1"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8.75" hidden="1"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8.75" hidden="1"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8.75" hidden="1"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8.75" hidden="1"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8.75" hidden="1"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8.75" hidden="1"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8.75" hidden="1"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8.75" hidden="1"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8.75" hidden="1"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8.75" hidden="1"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8.75" hidden="1"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8.75" hidden="1"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8.75" hidden="1"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8.75" hidden="1"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8.75" hidden="1"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8.75" hidden="1"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8.75" hidden="1"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8.75" hidden="1"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8.75" hidden="1"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8.75" hidden="1"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8.75" hidden="1"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8.75" hidden="1"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8.75" hidden="1"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8.75" hidden="1"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8.75" hidden="1"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8.75" hidden="1"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8.75" hidden="1"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8.75" hidden="1"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8.75" hidden="1"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8.75" hidden="1"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8.75" hidden="1"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8.75" hidden="1"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8.75" hidden="1"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8.75" hidden="1"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8.75" hidden="1"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8.75" hidden="1"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8.75" hidden="1"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8.75" hidden="1"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8.75" hidden="1"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8.75" hidden="1"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8.75" hidden="1"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8.75" hidden="1"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8.75" hidden="1"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8.75" hidden="1"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8.75" hidden="1"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8.75" hidden="1"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8.75" hidden="1"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8.75" hidden="1"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8.75" hidden="1"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8.75" hidden="1"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8.75" hidden="1"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8.75" hidden="1"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8.75" hidden="1"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8.75" hidden="1"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8.75" hidden="1"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8.75" hidden="1"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8.75" hidden="1"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8.75" hidden="1"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8.75" hidden="1"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8.75" hidden="1"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8.75" hidden="1"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8.75" hidden="1"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8.75" hidden="1"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8.75" hidden="1"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8.75" hidden="1"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8.75" hidden="1"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8.75" hidden="1"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8.75" hidden="1"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8.75" hidden="1"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8.75" hidden="1"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8.75" hidden="1"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8.75" hidden="1"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8.75" hidden="1"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8.75" hidden="1"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8.75" hidden="1"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8.75" hidden="1"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8.75" hidden="1"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8.75" hidden="1"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8.75" hidden="1"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8.75" hidden="1"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8.75" hidden="1"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8.75" hidden="1"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8.75" hidden="1"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8.75" hidden="1"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8.75" hidden="1"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8.75" hidden="1"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8.75" hidden="1"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8.75" hidden="1"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8.75" hidden="1"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8.75" hidden="1"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8.75" hidden="1"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8.75" hidden="1"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8.75" hidden="1"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8.75" hidden="1"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8.75" hidden="1"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8.75" hidden="1"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8.75" hidden="1"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8.75" hidden="1"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8.75" hidden="1"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8.75" hidden="1"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8.75" hidden="1"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8.75" hidden="1"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8.75" hidden="1"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8.75" hidden="1"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8.75" hidden="1"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8.75" hidden="1"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8.75" hidden="1"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8.75" hidden="1"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8.75" hidden="1"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8.75" hidden="1"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8.75" hidden="1"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8.75" hidden="1"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8.75" hidden="1"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8.75" hidden="1"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8.75" hidden="1"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8.75" hidden="1"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8.75" hidden="1"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8.75" hidden="1"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8.75" hidden="1"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8.75" hidden="1"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8.75" hidden="1"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8.75" hidden="1"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8.75" hidden="1"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8.75" hidden="1"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8.75" hidden="1"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8.75" hidden="1"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8.75" hidden="1"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8.75" hidden="1"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8.75" hidden="1"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8.75" hidden="1"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8.75" hidden="1"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8.75" hidden="1"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8.75" hidden="1"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8.75" hidden="1"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8.75" hidden="1"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8.75" hidden="1"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8.75" hidden="1"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8.75" hidden="1"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8.75" hidden="1"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8.75" hidden="1"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8.75" hidden="1"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8.75" hidden="1"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8.75" hidden="1"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8.75" hidden="1"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8.75" hidden="1"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8.75" hidden="1"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8.75" hidden="1"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8.75" hidden="1"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8.75" hidden="1"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8.75" hidden="1"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8.75" hidden="1"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8.75" hidden="1"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8.75" hidden="1"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8.75" hidden="1"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8.75" hidden="1"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8.75" hidden="1"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8.75" hidden="1"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8.75" hidden="1"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8.75" hidden="1"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8.75" hidden="1"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8.75" hidden="1"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8.75" hidden="1"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8.75" hidden="1"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8.75" hidden="1"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8.75" hidden="1"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8.75" hidden="1"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8.75" hidden="1"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8.75" hidden="1"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8.75" hidden="1"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8.75" hidden="1"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8.75" hidden="1"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8.75" hidden="1"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8.75" hidden="1"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8.75" hidden="1"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8.75" hidden="1"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8.75" hidden="1"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8.75" hidden="1"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8.75" hidden="1"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8.75" hidden="1"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8.75" hidden="1"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8.75" hidden="1"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8.75" hidden="1"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8.75" hidden="1"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8.75" hidden="1"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8.75" hidden="1"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8.75" hidden="1"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8.75" hidden="1"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8.75" hidden="1"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8.75" hidden="1"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8.75" hidden="1"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8.75" hidden="1"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8.75" hidden="1"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8.75" hidden="1"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8.75" hidden="1"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8.75" hidden="1"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8.75" hidden="1"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8.75" hidden="1"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8.75" hidden="1"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8.75" hidden="1"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8.75" hidden="1"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8.75" hidden="1"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8.75" hidden="1"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8.75" hidden="1"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8.75" hidden="1"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8.75" hidden="1"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8.75" hidden="1"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8.75" hidden="1"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8.75" hidden="1"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8.75" hidden="1"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8.75" hidden="1"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8.75" hidden="1"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8.75" hidden="1"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8.75" hidden="1"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8.75" hidden="1"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8.75" hidden="1"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8.75" hidden="1"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8.75" hidden="1"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8.75" hidden="1"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8.75" hidden="1"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8.75" hidden="1"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8.75" hidden="1"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8.75" hidden="1"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8.75" hidden="1"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8.75" hidden="1"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8.75" hidden="1"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8.75" hidden="1"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8.75" hidden="1"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8.75" hidden="1"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8.75" hidden="1"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8.75" hidden="1"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8.75" hidden="1"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8.75" hidden="1"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8.75" hidden="1"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8.75" hidden="1"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8.75" hidden="1"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8.75" hidden="1"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8.75" hidden="1"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8.75" hidden="1"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8.75" hidden="1"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8.75" hidden="1"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8.75" hidden="1"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8.75" hidden="1"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8.75" hidden="1"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8.75" hidden="1"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8.75" hidden="1"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8.75" hidden="1"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8.75" hidden="1"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8.75" hidden="1"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8.75" hidden="1"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8.75" hidden="1"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8.75" hidden="1"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8.75" hidden="1"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8.75" hidden="1"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8.75" hidden="1"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8.75" hidden="1"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8.75" hidden="1"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8.75" hidden="1"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8.75" hidden="1"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8.75" hidden="1"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8.75" hidden="1"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8.75" hidden="1"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8.75" hidden="1"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8.75" hidden="1"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8.75" hidden="1"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8.75" hidden="1"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8.75" hidden="1"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8.75" hidden="1"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8.75" hidden="1"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8.75" hidden="1"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8.75" hidden="1"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8.75" hidden="1"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8.75" hidden="1"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8.75" hidden="1"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8.75" hidden="1"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8.75" hidden="1"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8.75" hidden="1"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8.75" hidden="1"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8.75" hidden="1"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8.75" hidden="1"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8.75" hidden="1"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8.75" hidden="1"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8.75" hidden="1"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8.75" hidden="1"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8.75" hidden="1"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8.75" hidden="1"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8.75" hidden="1"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8.75" hidden="1"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8.75" hidden="1"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8.75" hidden="1"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8.75" hidden="1"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8.75" hidden="1"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8.75" hidden="1"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8.75" hidden="1"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8.75" hidden="1"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8.75" hidden="1"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8.75" hidden="1"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8.75" hidden="1"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8.75" hidden="1"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8.75" hidden="1"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8.75" hidden="1"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8.75" hidden="1"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8.75" hidden="1"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8.75" hidden="1"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8.75" hidden="1"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8.75" hidden="1"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8.75" hidden="1"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8.75" hidden="1"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8.75" hidden="1"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8.75" hidden="1"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8.75" hidden="1"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8.75" hidden="1"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8.75" hidden="1"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8.75" hidden="1"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8.75" hidden="1"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8.75" hidden="1"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8.75" hidden="1"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8.75" hidden="1"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8.75" hidden="1"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8.75" hidden="1"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8.75" hidden="1"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8.75" hidden="1"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8.75" hidden="1"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8.75" hidden="1"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8.75" hidden="1"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8.75" hidden="1"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8.75" hidden="1"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8.75" hidden="1"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8.75" hidden="1"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8.75" hidden="1"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8.75" hidden="1"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8.75" hidden="1"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8.75" hidden="1"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8.75" hidden="1"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8.75" hidden="1"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8.75" hidden="1"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8.75" hidden="1"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8.75" hidden="1"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8.75" hidden="1"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8.75" hidden="1"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8.75" hidden="1"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8.75" hidden="1"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8.75" hidden="1"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8.75" hidden="1"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8.75" hidden="1"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8.75" hidden="1"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8.75" hidden="1"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8.75" hidden="1"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8.75" hidden="1"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8.75" hidden="1"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8.75" hidden="1"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8.75" hidden="1"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8.75" hidden="1"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8.75" hidden="1"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8.75" hidden="1"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8.75" hidden="1"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8.75" hidden="1"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8.75" hidden="1"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8.75" hidden="1"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8.75" hidden="1"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8.75" hidden="1"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8.75" hidden="1"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8.75" hidden="1"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8.75" hidden="1"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8.75" hidden="1"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8.75" hidden="1"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8.75" hidden="1"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8.75" hidden="1"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8.75" hidden="1"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8.75" hidden="1"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8.75" hidden="1"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8.75" hidden="1"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8.75" hidden="1"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8.75" hidden="1"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8.75" hidden="1"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8.75" hidden="1"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8.75" hidden="1"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8.75" hidden="1"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8.75" hidden="1"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8.75" hidden="1"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8.75" hidden="1"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8.75" hidden="1"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8.75" hidden="1"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8.75" hidden="1"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8.75" hidden="1"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8.75" hidden="1"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8.75" hidden="1"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8.75" hidden="1"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8.75" hidden="1"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8.75" hidden="1"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8.75" hidden="1"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8.75" hidden="1"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8.75" hidden="1"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8.75" hidden="1"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8.75" hidden="1"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8.75" hidden="1"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8.75" hidden="1"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8.75" hidden="1"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8.75" hidden="1"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8.75" hidden="1"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8.75" hidden="1"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8.75" hidden="1"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8.75" hidden="1"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8.75" hidden="1"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8.75" hidden="1"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8.75" hidden="1"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8.75" hidden="1"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8.75" hidden="1"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8.75" hidden="1"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8.75" hidden="1"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8.75" hidden="1"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8.75" hidden="1"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8.75" hidden="1"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8.75" hidden="1"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8.75" hidden="1"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8.75" hidden="1"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8.75" hidden="1"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8.75" hidden="1"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8.75" hidden="1"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8.75" hidden="1"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8.75" hidden="1"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8.75" hidden="1"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8.75" hidden="1"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8.75" hidden="1"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8.75" hidden="1"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8.75" hidden="1"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8.75" hidden="1"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8.75" hidden="1"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8.75" hidden="1"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8.75" hidden="1"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8.75" hidden="1"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8.75" hidden="1"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8.75" hidden="1"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8.75" hidden="1"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8.75" hidden="1"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8.75" hidden="1"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8.75" hidden="1"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8.75" hidden="1"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8.75" hidden="1"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8.75" hidden="1"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8.75" hidden="1"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8.75" hidden="1"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8.75" hidden="1"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8.75" hidden="1"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8.75" hidden="1"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8.75" hidden="1"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8.75" hidden="1"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8.75" hidden="1"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8.75" hidden="1"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8.75" hidden="1"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8.75" hidden="1"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8.75" hidden="1"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8.75" hidden="1"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8.75" hidden="1"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8.75" hidden="1"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8.75" hidden="1"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8.75" hidden="1"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8.75" hidden="1"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8.75" hidden="1"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8.75" hidden="1"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8.75" hidden="1"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8.75" hidden="1"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8.75" hidden="1"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8.75" hidden="1"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8.75" hidden="1"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8.75" hidden="1"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8.75" hidden="1"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8.75" hidden="1"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8.75" hidden="1"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8.75" hidden="1"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8.75" hidden="1"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8.75" hidden="1"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8.75" hidden="1"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8.75" hidden="1"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8.75" hidden="1"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8.75" hidden="1"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8.75" hidden="1"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8.75" hidden="1"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8.75" hidden="1"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8.75" hidden="1"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8.75" hidden="1"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8.75" hidden="1"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8.75" hidden="1"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8.75" hidden="1"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8.75" hidden="1"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8.75" hidden="1"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8.75" hidden="1"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8.75" hidden="1"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8.75" hidden="1"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8.75" hidden="1"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8.75" hidden="1"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8.75" hidden="1"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8.75" hidden="1"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8.75" hidden="1"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8.75" hidden="1"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8.75" hidden="1"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8.75" hidden="1"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8.75" hidden="1"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8.75" hidden="1"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8.75" hidden="1"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8.75" hidden="1"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8.75" hidden="1"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8.75" hidden="1"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8.75" hidden="1"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8.75" hidden="1"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8.75" hidden="1"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8.75" hidden="1"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8.75" hidden="1"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8.75" hidden="1"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8.75" hidden="1"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8.75" hidden="1"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8.75" hidden="1"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8.75" hidden="1"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8.75" hidden="1"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8.75" hidden="1"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8.75" hidden="1"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8.75" hidden="1"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8.75" hidden="1"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8.75" hidden="1"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8.75" hidden="1"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8.75" hidden="1"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8.75" hidden="1"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8.75" hidden="1"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8.75" hidden="1"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8.75" hidden="1"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8.75" hidden="1"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8.75" hidden="1"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8.75" hidden="1"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8.75" hidden="1"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8.75" hidden="1"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8.75" hidden="1"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8.75" hidden="1"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8.75" hidden="1"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8.75" hidden="1"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8.75" hidden="1"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8.75" hidden="1"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8.75" hidden="1"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8.75" hidden="1"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8.75" hidden="1"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8.75" hidden="1"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8.75" hidden="1"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8.75" hidden="1"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8.75" hidden="1"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8.75" hidden="1"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8.75" hidden="1"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8.75" hidden="1"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8.75" hidden="1"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8.75" hidden="1"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8.75" hidden="1"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8.75" hidden="1"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8.75" hidden="1"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8.75" hidden="1"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8.75" hidden="1"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8.75" hidden="1"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8.75" hidden="1"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8.75" hidden="1"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8.75" hidden="1"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8.75" hidden="1"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8.75" hidden="1"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8.75" hidden="1"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8.75" hidden="1"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8.75" hidden="1"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8.75" hidden="1"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8.75" hidden="1"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8.75" hidden="1"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8.75" hidden="1"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8.75" hidden="1"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8.75" hidden="1"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8.75" hidden="1"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8.75" hidden="1"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8.75" hidden="1"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8.75" hidden="1"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8.75" hidden="1"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8.75" hidden="1"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8.75" hidden="1"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8.75" hidden="1"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8.75" hidden="1"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8.75" hidden="1"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8.75" hidden="1"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8.75" hidden="1"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8.75" hidden="1"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8.75" hidden="1"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8.75" hidden="1"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8.75" hidden="1"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8.75" hidden="1"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8.75" hidden="1"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8.75" hidden="1"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8.75" hidden="1"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8.75" hidden="1"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8.75" hidden="1"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8.75" hidden="1"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8.75" hidden="1"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8.75" hidden="1"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8.75" hidden="1"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8.75" hidden="1"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8.75" hidden="1"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8.75" hidden="1"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8.75" hidden="1"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8.75" hidden="1"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8.75" hidden="1"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8.75" hidden="1"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8.75" hidden="1"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8.75" hidden="1"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8.75" hidden="1"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8.75" hidden="1"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8.75" hidden="1"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8.75" hidden="1"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8.75" hidden="1"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8.75" hidden="1"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8.75" hidden="1"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8.75" hidden="1"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8.75" hidden="1"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8.75" hidden="1"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8.75" hidden="1"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8.75" hidden="1"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8.75" hidden="1"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8.75" hidden="1"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8.75" hidden="1"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8.75" hidden="1"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8.75" hidden="1"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8.75" hidden="1"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8.75" hidden="1"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8.75" hidden="1"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8.75" hidden="1"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8.75" hidden="1"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8.75" hidden="1"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8.75" hidden="1"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8.75" hidden="1"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8.75" hidden="1"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8.75" hidden="1"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8.75" hidden="1"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8.75" hidden="1"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8.75" hidden="1"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8.75" hidden="1"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8.75" hidden="1"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8.75" hidden="1"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8.75" hidden="1"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8.75" hidden="1"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8.75" hidden="1"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8.75" hidden="1"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8.75" hidden="1"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8.75" hidden="1"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8.75" hidden="1"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8.75" hidden="1"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8.75" hidden="1"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8.75" hidden="1"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8.75" hidden="1"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8.75" hidden="1"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8.75" hidden="1"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8.75" hidden="1"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8.75" hidden="1"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8.75" hidden="1"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8.75" hidden="1"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8.75" hidden="1"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8.75" hidden="1"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8.75" hidden="1"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8.75" hidden="1"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8.75" hidden="1"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8.75" hidden="1"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8.75" hidden="1"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8.75" hidden="1"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8.75" hidden="1"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8.75" hidden="1"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8.75" hidden="1"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8.75" hidden="1"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8.75" hidden="1"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8.75" hidden="1"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8.75" hidden="1"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8.75" hidden="1"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8.75" hidden="1"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8.75" hidden="1"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8.75" hidden="1"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8.75" hidden="1"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8.75" hidden="1"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8.75" hidden="1"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8.75" hidden="1"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8.75" hidden="1"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8.75" hidden="1"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8.75" hidden="1"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8.75" hidden="1"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8.75" hidden="1"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8.75" hidden="1"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8.75" hidden="1"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8.75" hidden="1"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8.75" hidden="1"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8.75" hidden="1"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8.75" hidden="1"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8.75" hidden="1"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8.75" hidden="1"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8.75" hidden="1"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8.75" hidden="1"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8.75" hidden="1"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8.75" hidden="1"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8.75" hidden="1"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8.75" hidden="1"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8.75" hidden="1"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8.75" hidden="1"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8.75" hidden="1"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8.75" hidden="1"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8.75" hidden="1"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8.75" hidden="1"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8.75" hidden="1"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8.75" hidden="1"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8.75" hidden="1"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8.75" hidden="1"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8.75" hidden="1"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8.75" hidden="1"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8.75" hidden="1"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8.75" hidden="1"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8.75" hidden="1"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8.75" hidden="1"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8.75" hidden="1"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8.75" hidden="1"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8.75" hidden="1"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8.75" hidden="1"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8.75" hidden="1"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8.75" hidden="1"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8.75" hidden="1"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8.75" hidden="1"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8.75" hidden="1"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8.75" hidden="1"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8.75" hidden="1"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8.75" hidden="1"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8.75" hidden="1"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8.75" hidden="1"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8.75" hidden="1"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8.75" hidden="1"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8.75" hidden="1"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8.75" hidden="1"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8.75" hidden="1"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8.75" hidden="1"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8.75" hidden="1"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8.75" hidden="1"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8.75" hidden="1"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8.75" hidden="1"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8.75" hidden="1"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8.75" hidden="1"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8.75" hidden="1"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8.75" hidden="1"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8.75" hidden="1"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8.75" hidden="1"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8.75" hidden="1"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8.75" hidden="1"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8.75" hidden="1"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8.75" hidden="1"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8.75" hidden="1"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8.75" hidden="1"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8.75" hidden="1"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8.75" hidden="1"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8.75" hidden="1"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8.75" hidden="1"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8.75" hidden="1"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8.75" hidden="1"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8.75" hidden="1"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8.75" hidden="1"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8.75" hidden="1"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8.75" hidden="1"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8.75" hidden="1"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8.75" hidden="1"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8.75" hidden="1"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8.75" hidden="1"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8.75" hidden="1"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8.75" hidden="1"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8.75" hidden="1"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8.75" hidden="1"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8.75" hidden="1"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8.75" hidden="1"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8.75" hidden="1"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8.75" hidden="1"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8.75" hidden="1"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8.75" hidden="1"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8.75" hidden="1"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8.75" hidden="1"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8.75" hidden="1"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8.75" hidden="1"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8.75" hidden="1"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8.75" hidden="1"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8.75" hidden="1"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8.75" hidden="1"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8.75" hidden="1"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8.75" hidden="1"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8.75" hidden="1"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8.75" hidden="1"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8.75" hidden="1"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8.75" hidden="1"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8.75" hidden="1"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8.75" hidden="1"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8.75" hidden="1"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8.75" hidden="1"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8.75" hidden="1"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8.75" hidden="1"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8.75" hidden="1"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8.75" hidden="1"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8.75" hidden="1"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8.75" hidden="1"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 hidden="1" customHeight="1" x14ac:dyDescent="0.25">
      <c r="A996" s="2"/>
      <c r="B996" s="2"/>
      <c r="C996" s="2"/>
      <c r="D996" s="2"/>
      <c r="E996" s="2"/>
      <c r="F996" s="2"/>
      <c r="G996" s="2"/>
      <c r="H996" s="2"/>
      <c r="I996" s="2"/>
      <c r="J996" s="2"/>
      <c r="K996" s="2"/>
      <c r="L996" s="2"/>
      <c r="M996" s="2"/>
      <c r="N996" s="2"/>
      <c r="O996" s="2"/>
    </row>
    <row r="997" spans="1:28" ht="15" hidden="1" customHeight="1" x14ac:dyDescent="0.25">
      <c r="A997" s="2"/>
      <c r="B997" s="2"/>
      <c r="C997" s="2"/>
      <c r="D997" s="2"/>
      <c r="E997" s="2"/>
      <c r="F997" s="2"/>
      <c r="G997" s="2"/>
      <c r="H997" s="2"/>
      <c r="I997" s="2"/>
      <c r="J997" s="2"/>
      <c r="K997" s="2"/>
      <c r="L997" s="2"/>
      <c r="M997" s="2"/>
      <c r="N997" s="2"/>
      <c r="O997" s="2"/>
    </row>
    <row r="998" spans="1:28" ht="14.25" hidden="1" customHeight="1" x14ac:dyDescent="0.25">
      <c r="A998" s="2"/>
      <c r="B998" s="2"/>
      <c r="C998" s="2"/>
      <c r="D998" s="2"/>
      <c r="E998" s="2"/>
      <c r="F998" s="2"/>
      <c r="G998" s="2"/>
      <c r="H998" s="2"/>
      <c r="I998" s="2"/>
      <c r="J998" s="2"/>
      <c r="K998" s="2"/>
      <c r="L998" s="2"/>
      <c r="M998" s="2"/>
      <c r="N998" s="2"/>
      <c r="O998" s="2"/>
    </row>
    <row r="999" spans="1:28" ht="15" hidden="1" customHeight="1" x14ac:dyDescent="0.25">
      <c r="A999" s="2"/>
      <c r="B999" s="2"/>
      <c r="C999" s="2"/>
      <c r="D999" s="2"/>
      <c r="E999" s="2"/>
      <c r="F999" s="2"/>
      <c r="G999" s="2"/>
      <c r="H999" s="2"/>
      <c r="I999" s="2"/>
      <c r="J999" s="2"/>
      <c r="K999" s="2"/>
      <c r="L999" s="2"/>
      <c r="M999" s="2"/>
      <c r="N999" s="2"/>
      <c r="O999" s="2"/>
    </row>
    <row r="1000" spans="1:28" ht="15" hidden="1" customHeight="1" x14ac:dyDescent="0.25">
      <c r="A1000" s="2"/>
      <c r="B1000" s="2"/>
      <c r="C1000" s="2"/>
      <c r="D1000" s="2"/>
      <c r="E1000" s="2"/>
      <c r="F1000" s="2"/>
      <c r="G1000" s="2"/>
      <c r="H1000" s="2"/>
      <c r="I1000" s="2"/>
      <c r="J1000" s="2"/>
      <c r="K1000" s="2"/>
      <c r="L1000" s="2"/>
      <c r="M1000" s="2"/>
      <c r="N1000" s="2"/>
      <c r="O1000" s="2"/>
    </row>
    <row r="1001" spans="1:28" ht="15" hidden="1" customHeight="1" x14ac:dyDescent="0.25">
      <c r="A1001" s="2"/>
      <c r="B1001" s="2"/>
      <c r="C1001" s="2"/>
      <c r="D1001" s="2"/>
      <c r="E1001" s="2"/>
      <c r="F1001" s="2"/>
      <c r="G1001" s="2"/>
      <c r="H1001" s="2"/>
      <c r="I1001" s="2"/>
      <c r="J1001" s="2"/>
      <c r="K1001" s="2"/>
      <c r="L1001" s="2"/>
      <c r="M1001" s="2"/>
      <c r="N1001" s="2"/>
      <c r="O1001" s="2"/>
    </row>
  </sheetData>
  <mergeCells count="5">
    <mergeCell ref="A1:M1"/>
    <mergeCell ref="A2:O2"/>
    <mergeCell ref="A9:O9"/>
    <mergeCell ref="A16:O16"/>
    <mergeCell ref="A22:O22"/>
  </mergeCells>
  <pageMargins left="0.25" right="0.25" top="0.75" bottom="0.75" header="0" footer="0"/>
  <pageSetup scale="40" fitToHeight="0" orientation="landscape"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bde60407-46b3-417d-9f2e-583b77a0a0a3" xsi:nil="true"/>
    <lcf76f155ced4ddcb4097134ff3c332f xmlns="19610f61-4b77-4432-b7e7-c7da6d94ce72">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F42BBCEF8E5CB46995BB82F816980F6" ma:contentTypeVersion="14" ma:contentTypeDescription="Create a new document." ma:contentTypeScope="" ma:versionID="c4dd3e77231cc85f41b87bcca812df09">
  <xsd:schema xmlns:xsd="http://www.w3.org/2001/XMLSchema" xmlns:xs="http://www.w3.org/2001/XMLSchema" xmlns:p="http://schemas.microsoft.com/office/2006/metadata/properties" xmlns:ns2="19610f61-4b77-4432-b7e7-c7da6d94ce72" xmlns:ns3="bde60407-46b3-417d-9f2e-583b77a0a0a3" targetNamespace="http://schemas.microsoft.com/office/2006/metadata/properties" ma:root="true" ma:fieldsID="2c2a742e88b332858c9f19c241faeea3" ns2:_="" ns3:_="">
    <xsd:import namespace="19610f61-4b77-4432-b7e7-c7da6d94ce72"/>
    <xsd:import namespace="bde60407-46b3-417d-9f2e-583b77a0a0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610f61-4b77-4432-b7e7-c7da6d94ce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ce9f98e-9ad5-43de-b59a-72d7e946aae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de60407-46b3-417d-9f2e-583b77a0a0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9c517a3d-6459-4bf7-ba40-7a18e2ff488b}" ma:internalName="TaxCatchAll" ma:showField="CatchAllData" ma:web="bde60407-46b3-417d-9f2e-583b77a0a0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667510-0694-430C-9BB5-64CF664520D9}">
  <ds:schemaRefs>
    <ds:schemaRef ds:uri="http://schemas.microsoft.com/sharepoint/v3/contenttype/forms"/>
  </ds:schemaRefs>
</ds:datastoreItem>
</file>

<file path=customXml/itemProps2.xml><?xml version="1.0" encoding="utf-8"?>
<ds:datastoreItem xmlns:ds="http://schemas.openxmlformats.org/officeDocument/2006/customXml" ds:itemID="{C31576A2-CC4B-47A5-84E3-945158E949D3}">
  <ds:schemaRefs>
    <ds:schemaRef ds:uri="http://schemas.microsoft.com/DataMashup"/>
  </ds:schemaRefs>
</ds:datastoreItem>
</file>

<file path=customXml/itemProps3.xml><?xml version="1.0" encoding="utf-8"?>
<ds:datastoreItem xmlns:ds="http://schemas.openxmlformats.org/officeDocument/2006/customXml" ds:itemID="{9C148652-355B-41FC-A137-4E6EFF009EA3}">
  <ds:schemaRefs>
    <ds:schemaRef ds:uri="bde60407-46b3-417d-9f2e-583b77a0a0a3"/>
    <ds:schemaRef ds:uri="19610f61-4b77-4432-b7e7-c7da6d94ce72"/>
    <ds:schemaRef ds:uri="http://purl.org/dc/terms/"/>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81925CB2-2AFC-423E-9C25-DA76D342A0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610f61-4b77-4432-b7e7-c7da6d94ce72"/>
    <ds:schemaRef ds:uri="bde60407-46b3-417d-9f2e-583b77a0a0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IP Workplan and Monitoring Exam</vt:lpstr>
      <vt:lpstr>IP Workplan &amp; Monitoring Templa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Integrated Plan Work Plan and Monitoring Template 2025</dc:title>
  <dc:subject/>
  <dc:creator>Foucrier, Lynn (DHHS)</dc:creator>
  <cp:keywords/>
  <dc:description/>
  <cp:lastModifiedBy>HYD OFF22</cp:lastModifiedBy>
  <cp:revision/>
  <cp:lastPrinted>2025-05-09T15:19:53Z</cp:lastPrinted>
  <dcterms:created xsi:type="dcterms:W3CDTF">2024-04-09T13:46:26Z</dcterms:created>
  <dcterms:modified xsi:type="dcterms:W3CDTF">2025-05-12T17:25:16Z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2024-04-09T13:49:39Z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1572cd41-ca20-4bdc-a273-25af94dc5305</vt:lpwstr>
  </property>
  <property fmtid="{D5CDD505-2E9C-101B-9397-08002B2CF9AE}" pid="8" name="MSIP_Label_3a2fed65-62e7-46ea-af74-187e0c17143a_ContentBits">
    <vt:lpwstr>0</vt:lpwstr>
  </property>
  <property fmtid="{D5CDD505-2E9C-101B-9397-08002B2CF9AE}" pid="9" name="ContentTypeId">
    <vt:lpwstr>0x0101004F42BBCEF8E5CB46995BB82F816980F6</vt:lpwstr>
  </property>
  <property fmtid="{D5CDD505-2E9C-101B-9397-08002B2CF9AE}" pid="10" name="MediaServiceImageTags">
    <vt:lpwstr/>
  </property>
</Properties>
</file>